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105" windowWidth="15180" windowHeight="8835" activeTab="2"/>
  </bookViews>
  <sheets>
    <sheet name="Expenditure Plan" sheetId="10" r:id="rId1"/>
    <sheet name="Budget Detail" sheetId="13" r:id="rId2"/>
    <sheet name="Personnel Detail " sheetId="5" r:id="rId3"/>
    <sheet name="In-Kind Personnel Detail" sheetId="17" r:id="rId4"/>
  </sheets>
  <definedNames>
    <definedName name="_xlnm.Print_Area" localSheetId="1">'Budget Detail'!$B$2:$K$89</definedName>
    <definedName name="_xlnm.Print_Area" localSheetId="0">'Expenditure Plan'!$B$3:$O$5</definedName>
    <definedName name="_xlnm.Print_Area" localSheetId="3">'In-Kind Personnel Detail'!$B$1:$I$39</definedName>
    <definedName name="_xlnm.Print_Area" localSheetId="2">'Personnel Detail '!$B$1:$I$39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0"/>
  <c r="G10" i="5"/>
  <c r="D7" i="13"/>
  <c r="G11" i="5"/>
  <c r="D8" i="13"/>
  <c r="G12" i="5"/>
  <c r="D9" i="13"/>
  <c r="G13" i="5"/>
  <c r="D10" i="13"/>
  <c r="G14" i="5"/>
  <c r="D11" i="13"/>
  <c r="G17" i="5"/>
  <c r="D14" i="13"/>
  <c r="G18" i="5"/>
  <c r="D15" i="13"/>
  <c r="G19" i="5"/>
  <c r="D16" i="13"/>
  <c r="G9" i="5"/>
  <c r="D6" i="13"/>
  <c r="E10" i="17"/>
  <c r="I7" i="13"/>
  <c r="G10" i="17"/>
  <c r="J7" i="13"/>
  <c r="G9" i="17"/>
  <c r="J6" i="13"/>
  <c r="E9" i="17"/>
  <c r="I6" i="13"/>
  <c r="E10" i="5"/>
  <c r="C7" i="13"/>
  <c r="E11" i="5"/>
  <c r="C8" i="13"/>
  <c r="E12" i="5"/>
  <c r="C9" i="13"/>
  <c r="E13" i="5"/>
  <c r="C10" i="13"/>
  <c r="E14" i="5"/>
  <c r="C11" i="13"/>
  <c r="E17" i="5"/>
  <c r="C14" i="13"/>
  <c r="E18" i="5"/>
  <c r="C15" i="13"/>
  <c r="E9" i="5"/>
  <c r="C6" i="13"/>
  <c r="O12" i="10"/>
  <c r="O13"/>
  <c r="N13"/>
  <c r="M13"/>
  <c r="L13"/>
  <c r="K13"/>
  <c r="J13"/>
  <c r="I13"/>
  <c r="H13"/>
  <c r="G13"/>
  <c r="F13"/>
  <c r="E13"/>
  <c r="D13"/>
  <c r="C13"/>
  <c r="C8"/>
  <c r="D8"/>
  <c r="F8"/>
  <c r="G8"/>
  <c r="H8"/>
  <c r="I8"/>
  <c r="J8"/>
  <c r="K8"/>
  <c r="L8"/>
  <c r="M8"/>
  <c r="N7"/>
  <c r="N8"/>
  <c r="F35" i="17"/>
  <c r="D35"/>
  <c r="G29"/>
  <c r="E29"/>
  <c r="H29"/>
  <c r="G28"/>
  <c r="E28"/>
  <c r="H28"/>
  <c r="G27"/>
  <c r="E27"/>
  <c r="H27"/>
  <c r="G26"/>
  <c r="E26"/>
  <c r="I26"/>
  <c r="H26"/>
  <c r="G25"/>
  <c r="E25"/>
  <c r="H25"/>
  <c r="G24"/>
  <c r="E24"/>
  <c r="H24"/>
  <c r="G23"/>
  <c r="E23"/>
  <c r="H23"/>
  <c r="G22"/>
  <c r="E22"/>
  <c r="I22"/>
  <c r="H22"/>
  <c r="G21"/>
  <c r="E21"/>
  <c r="H21"/>
  <c r="G20"/>
  <c r="E20"/>
  <c r="H20"/>
  <c r="G19"/>
  <c r="E19"/>
  <c r="H19"/>
  <c r="G18"/>
  <c r="J15" i="13"/>
  <c r="E18" i="17"/>
  <c r="H18"/>
  <c r="G17"/>
  <c r="J14" i="13"/>
  <c r="E17" i="17"/>
  <c r="I14" i="13"/>
  <c r="H17" i="17"/>
  <c r="G16"/>
  <c r="J13" i="13"/>
  <c r="E16" i="17"/>
  <c r="I13" i="13"/>
  <c r="H16" i="17"/>
  <c r="G15"/>
  <c r="J12" i="13"/>
  <c r="E15" i="17"/>
  <c r="I12" i="13"/>
  <c r="H15" i="17"/>
  <c r="G14"/>
  <c r="J11" i="13"/>
  <c r="E14" i="17"/>
  <c r="H14"/>
  <c r="G13"/>
  <c r="J10" i="13"/>
  <c r="E13" i="17"/>
  <c r="I10" i="13"/>
  <c r="H13" i="17"/>
  <c r="G12"/>
  <c r="J9" i="13"/>
  <c r="E12" i="17"/>
  <c r="I9" i="13"/>
  <c r="H12" i="17"/>
  <c r="G11"/>
  <c r="J8" i="13"/>
  <c r="E11" i="17"/>
  <c r="I8" i="13"/>
  <c r="H11" i="17"/>
  <c r="I10"/>
  <c r="H10"/>
  <c r="H9"/>
  <c r="H11" i="5"/>
  <c r="I11"/>
  <c r="H12"/>
  <c r="I12"/>
  <c r="H13"/>
  <c r="I13"/>
  <c r="H14"/>
  <c r="I14"/>
  <c r="H15"/>
  <c r="E15"/>
  <c r="G15"/>
  <c r="D12" i="13"/>
  <c r="H16" i="5"/>
  <c r="E16"/>
  <c r="G16"/>
  <c r="D13" i="13"/>
  <c r="H17" i="5"/>
  <c r="I17"/>
  <c r="H18"/>
  <c r="I18"/>
  <c r="H19"/>
  <c r="E19"/>
  <c r="I19"/>
  <c r="H20"/>
  <c r="E20"/>
  <c r="G20"/>
  <c r="I20"/>
  <c r="H21"/>
  <c r="E21"/>
  <c r="G21"/>
  <c r="I21"/>
  <c r="H22"/>
  <c r="E22"/>
  <c r="G22"/>
  <c r="I22"/>
  <c r="H23"/>
  <c r="E23"/>
  <c r="G23"/>
  <c r="I23"/>
  <c r="H24"/>
  <c r="E24"/>
  <c r="G24"/>
  <c r="I24"/>
  <c r="H25"/>
  <c r="E25"/>
  <c r="G25"/>
  <c r="I25"/>
  <c r="H26"/>
  <c r="E26"/>
  <c r="G26"/>
  <c r="I26"/>
  <c r="H27"/>
  <c r="E27"/>
  <c r="G27"/>
  <c r="I27"/>
  <c r="H28"/>
  <c r="E28"/>
  <c r="G28"/>
  <c r="I28"/>
  <c r="H29"/>
  <c r="E29"/>
  <c r="G29"/>
  <c r="I29"/>
  <c r="H10"/>
  <c r="H9"/>
  <c r="F35"/>
  <c r="I18" i="17"/>
  <c r="I15" i="13"/>
  <c r="I14" i="17"/>
  <c r="I11" i="13"/>
  <c r="I16" i="5"/>
  <c r="C13" i="13"/>
  <c r="I15" i="5"/>
  <c r="C12" i="13"/>
  <c r="H35" i="17"/>
  <c r="I11"/>
  <c r="I15"/>
  <c r="I19"/>
  <c r="I23"/>
  <c r="I27"/>
  <c r="G30"/>
  <c r="G32"/>
  <c r="I12"/>
  <c r="I16"/>
  <c r="I20"/>
  <c r="I24"/>
  <c r="I28"/>
  <c r="E30"/>
  <c r="E32"/>
  <c r="I18" i="13"/>
  <c r="I13" i="17"/>
  <c r="I17"/>
  <c r="I21"/>
  <c r="I25"/>
  <c r="I29"/>
  <c r="I10" i="5"/>
  <c r="I9" i="17"/>
  <c r="G30" i="5"/>
  <c r="G32"/>
  <c r="G37"/>
  <c r="D18" i="13"/>
  <c r="G37" i="17"/>
  <c r="J18" i="13"/>
  <c r="I32" i="17"/>
  <c r="I30"/>
  <c r="E37"/>
  <c r="I37"/>
  <c r="G85" i="13"/>
  <c r="G80"/>
  <c r="G79"/>
  <c r="G78"/>
  <c r="G77"/>
  <c r="G74"/>
  <c r="G73"/>
  <c r="G72"/>
  <c r="F72"/>
  <c r="H72"/>
  <c r="G71"/>
  <c r="G70"/>
  <c r="G75"/>
  <c r="G66"/>
  <c r="G65"/>
  <c r="F65"/>
  <c r="H65"/>
  <c r="G64"/>
  <c r="G63"/>
  <c r="G62"/>
  <c r="G58"/>
  <c r="G57"/>
  <c r="G56"/>
  <c r="F56"/>
  <c r="H56"/>
  <c r="G55"/>
  <c r="G54"/>
  <c r="G50"/>
  <c r="G49"/>
  <c r="G48"/>
  <c r="G47"/>
  <c r="G46"/>
  <c r="G45"/>
  <c r="G44"/>
  <c r="G43"/>
  <c r="G42"/>
  <c r="G41"/>
  <c r="G37"/>
  <c r="G36"/>
  <c r="G35"/>
  <c r="G34"/>
  <c r="G33"/>
  <c r="G29"/>
  <c r="G28"/>
  <c r="G27"/>
  <c r="F27"/>
  <c r="H27"/>
  <c r="G26"/>
  <c r="G25"/>
  <c r="G24"/>
  <c r="F85"/>
  <c r="H85"/>
  <c r="F80"/>
  <c r="F79"/>
  <c r="F78"/>
  <c r="F77"/>
  <c r="H77"/>
  <c r="F74"/>
  <c r="F73"/>
  <c r="F71"/>
  <c r="H71"/>
  <c r="F70"/>
  <c r="F66"/>
  <c r="F64"/>
  <c r="H64"/>
  <c r="F63"/>
  <c r="F62"/>
  <c r="F58"/>
  <c r="F57"/>
  <c r="F55"/>
  <c r="F54"/>
  <c r="F50"/>
  <c r="F49"/>
  <c r="F47"/>
  <c r="F48"/>
  <c r="F46"/>
  <c r="F45"/>
  <c r="F44"/>
  <c r="F43"/>
  <c r="F42"/>
  <c r="F41"/>
  <c r="F37"/>
  <c r="F36"/>
  <c r="F34"/>
  <c r="H34"/>
  <c r="F35"/>
  <c r="F33"/>
  <c r="F29"/>
  <c r="F28"/>
  <c r="F26"/>
  <c r="F25"/>
  <c r="F24"/>
  <c r="G18"/>
  <c r="G7"/>
  <c r="G8"/>
  <c r="G9"/>
  <c r="G10"/>
  <c r="G11"/>
  <c r="G12"/>
  <c r="G13"/>
  <c r="G14"/>
  <c r="G15"/>
  <c r="F7"/>
  <c r="F8"/>
  <c r="F9"/>
  <c r="F10"/>
  <c r="F11"/>
  <c r="F12"/>
  <c r="F13"/>
  <c r="F14"/>
  <c r="F15"/>
  <c r="G6"/>
  <c r="F6"/>
  <c r="K85"/>
  <c r="E85"/>
  <c r="J83"/>
  <c r="I83"/>
  <c r="D83"/>
  <c r="C83"/>
  <c r="K80"/>
  <c r="E80"/>
  <c r="K79"/>
  <c r="E79"/>
  <c r="K78"/>
  <c r="E78"/>
  <c r="K77"/>
  <c r="K83"/>
  <c r="E77"/>
  <c r="E83"/>
  <c r="J75"/>
  <c r="I75"/>
  <c r="D75"/>
  <c r="C75"/>
  <c r="K74"/>
  <c r="E74"/>
  <c r="K73"/>
  <c r="E73"/>
  <c r="K72"/>
  <c r="E72"/>
  <c r="K71"/>
  <c r="E71"/>
  <c r="K70"/>
  <c r="K75"/>
  <c r="E70"/>
  <c r="J67"/>
  <c r="I67"/>
  <c r="D67"/>
  <c r="C67"/>
  <c r="K66"/>
  <c r="E66"/>
  <c r="K65"/>
  <c r="E65"/>
  <c r="K64"/>
  <c r="E64"/>
  <c r="K63"/>
  <c r="K62"/>
  <c r="K67"/>
  <c r="E63"/>
  <c r="H63"/>
  <c r="E62"/>
  <c r="J59"/>
  <c r="I59"/>
  <c r="D59"/>
  <c r="C59"/>
  <c r="K58"/>
  <c r="E58"/>
  <c r="H58"/>
  <c r="K57"/>
  <c r="E57"/>
  <c r="K56"/>
  <c r="E56"/>
  <c r="K55"/>
  <c r="E55"/>
  <c r="H55"/>
  <c r="K54"/>
  <c r="E54"/>
  <c r="H54"/>
  <c r="J51"/>
  <c r="I51"/>
  <c r="D51"/>
  <c r="C51"/>
  <c r="K50"/>
  <c r="E50"/>
  <c r="K49"/>
  <c r="E49"/>
  <c r="K48"/>
  <c r="E48"/>
  <c r="K47"/>
  <c r="E47"/>
  <c r="H47"/>
  <c r="K46"/>
  <c r="E46"/>
  <c r="K45"/>
  <c r="E45"/>
  <c r="K44"/>
  <c r="E44"/>
  <c r="H44"/>
  <c r="K43"/>
  <c r="E43"/>
  <c r="K42"/>
  <c r="E42"/>
  <c r="K41"/>
  <c r="E41"/>
  <c r="J38"/>
  <c r="I38"/>
  <c r="D38"/>
  <c r="C38"/>
  <c r="K37"/>
  <c r="E37"/>
  <c r="K36"/>
  <c r="E36"/>
  <c r="K35"/>
  <c r="E35"/>
  <c r="K34"/>
  <c r="E34"/>
  <c r="K33"/>
  <c r="K38"/>
  <c r="E33"/>
  <c r="J30"/>
  <c r="I30"/>
  <c r="D30"/>
  <c r="C30"/>
  <c r="K29"/>
  <c r="E29"/>
  <c r="K28"/>
  <c r="E28"/>
  <c r="K27"/>
  <c r="E27"/>
  <c r="K26"/>
  <c r="E26"/>
  <c r="K25"/>
  <c r="E25"/>
  <c r="K24"/>
  <c r="K30"/>
  <c r="E24"/>
  <c r="K18"/>
  <c r="J16"/>
  <c r="J21"/>
  <c r="J84"/>
  <c r="J86"/>
  <c r="I16"/>
  <c r="I21"/>
  <c r="D21"/>
  <c r="D84"/>
  <c r="D86"/>
  <c r="C16"/>
  <c r="F16"/>
  <c r="K15"/>
  <c r="E15"/>
  <c r="K14"/>
  <c r="E14"/>
  <c r="K13"/>
  <c r="E13"/>
  <c r="K12"/>
  <c r="E12"/>
  <c r="K11"/>
  <c r="E11"/>
  <c r="K10"/>
  <c r="E10"/>
  <c r="K9"/>
  <c r="E9"/>
  <c r="K8"/>
  <c r="E8"/>
  <c r="K7"/>
  <c r="E7"/>
  <c r="K6"/>
  <c r="E6"/>
  <c r="K16"/>
  <c r="K21"/>
  <c r="K51"/>
  <c r="K59"/>
  <c r="K84"/>
  <c r="K86"/>
  <c r="I84"/>
  <c r="I86"/>
  <c r="E30"/>
  <c r="E59"/>
  <c r="H46"/>
  <c r="H50"/>
  <c r="G59"/>
  <c r="E38"/>
  <c r="E75"/>
  <c r="H80"/>
  <c r="G38"/>
  <c r="E51"/>
  <c r="E67"/>
  <c r="F67"/>
  <c r="E16"/>
  <c r="G16"/>
  <c r="G21"/>
  <c r="H79"/>
  <c r="H70"/>
  <c r="H57"/>
  <c r="H59"/>
  <c r="H33"/>
  <c r="H62"/>
  <c r="H66"/>
  <c r="H67"/>
  <c r="H49"/>
  <c r="H48"/>
  <c r="H45"/>
  <c r="H43"/>
  <c r="F51"/>
  <c r="H42"/>
  <c r="H41"/>
  <c r="H29"/>
  <c r="H28"/>
  <c r="H26"/>
  <c r="H25"/>
  <c r="F30"/>
  <c r="H24"/>
  <c r="H78"/>
  <c r="H6"/>
  <c r="H7"/>
  <c r="H8"/>
  <c r="H9"/>
  <c r="H10"/>
  <c r="H11"/>
  <c r="H12"/>
  <c r="H13"/>
  <c r="H14"/>
  <c r="H15"/>
  <c r="H35"/>
  <c r="H36"/>
  <c r="H37"/>
  <c r="H73"/>
  <c r="H74"/>
  <c r="H75"/>
  <c r="G51"/>
  <c r="G83"/>
  <c r="G30"/>
  <c r="G67"/>
  <c r="F38"/>
  <c r="F59"/>
  <c r="F75"/>
  <c r="F83"/>
  <c r="I9" i="5"/>
  <c r="I30"/>
  <c r="D35"/>
  <c r="H83" i="13"/>
  <c r="H51"/>
  <c r="G84"/>
  <c r="G86"/>
  <c r="H38"/>
  <c r="H30"/>
  <c r="H16"/>
  <c r="H35" i="5"/>
  <c r="E30"/>
  <c r="E32"/>
  <c r="C18" i="13"/>
  <c r="F18"/>
  <c r="E18"/>
  <c r="E21"/>
  <c r="E84"/>
  <c r="E86"/>
  <c r="C21"/>
  <c r="C84"/>
  <c r="C86"/>
  <c r="I32" i="5"/>
  <c r="I37"/>
  <c r="E37"/>
  <c r="H18" i="13"/>
  <c r="H21"/>
  <c r="H84"/>
  <c r="H86"/>
  <c r="F21"/>
  <c r="F84"/>
  <c r="F86"/>
</calcChain>
</file>

<file path=xl/sharedStrings.xml><?xml version="1.0" encoding="utf-8"?>
<sst xmlns="http://schemas.openxmlformats.org/spreadsheetml/2006/main" count="175" uniqueCount="72">
  <si>
    <t>XXXX</t>
  </si>
  <si>
    <t>TOTAL FUNDING</t>
  </si>
  <si>
    <t>Support</t>
  </si>
  <si>
    <t>Total</t>
  </si>
  <si>
    <t>Program</t>
  </si>
  <si>
    <t>Salaries</t>
  </si>
  <si>
    <t>Total Salaries</t>
  </si>
  <si>
    <t>PARTICIPANT COSTS</t>
  </si>
  <si>
    <t>XXXXX</t>
  </si>
  <si>
    <t>TOTAL PARTICIPANT COSTS</t>
  </si>
  <si>
    <t>EQUIPMENT PURCHASE COSTS</t>
  </si>
  <si>
    <t>TOTAL EQUIPMENT PURCHASE COSTS</t>
  </si>
  <si>
    <t>FACILITIES INFRASTRUCTURE COSTS</t>
  </si>
  <si>
    <t>PERSONNEL COSTS</t>
  </si>
  <si>
    <t>TOTAL PERSONNEL COSTS</t>
  </si>
  <si>
    <t>TOTAL FACILITIES INFRASTRUCTURE COSTS</t>
  </si>
  <si>
    <t>TOTAL SUPPLIES COSTS</t>
  </si>
  <si>
    <t>SUPPLIES COSTS</t>
  </si>
  <si>
    <t>OTHER COSTS</t>
  </si>
  <si>
    <t>Indirect Costs (applied based on Cost Agreement)</t>
  </si>
  <si>
    <t>Indirect Cost Rate</t>
  </si>
  <si>
    <t>Indirect Cost Base</t>
  </si>
  <si>
    <t>Audit Costs</t>
  </si>
  <si>
    <t>Insurance Costs</t>
  </si>
  <si>
    <t>TOTAL OTHER COSTS</t>
  </si>
  <si>
    <t>Negotiated Profit</t>
  </si>
  <si>
    <t>TOTAL BUDGET</t>
  </si>
  <si>
    <t>Fringe Benefit Rate</t>
  </si>
  <si>
    <t>Fringe Benefits Cost</t>
  </si>
  <si>
    <t>STAFF TRAVEL &amp; TRAINING COSTS</t>
  </si>
  <si>
    <t>TOTAL STAFF TRAVEL &amp; TRAINING COSTS</t>
  </si>
  <si>
    <t>PROGRAMMATIC SUBCONTRACT COSTS</t>
  </si>
  <si>
    <t>TOTAL PROGRAMMATIC SUBCONTRACT COSTS</t>
  </si>
  <si>
    <t>Percent</t>
  </si>
  <si>
    <t>Amount</t>
  </si>
  <si>
    <t>TOTAL</t>
  </si>
  <si>
    <t>Instructions: Only fill-in gold cells; Remaining cells will self-populate</t>
  </si>
  <si>
    <t>Staff Position #1</t>
  </si>
  <si>
    <t>Staff Position #2</t>
  </si>
  <si>
    <t>Staff Position #3</t>
  </si>
  <si>
    <t>Staff Position #4</t>
  </si>
  <si>
    <t>Staff Position #5</t>
  </si>
  <si>
    <t>Staff Position #6</t>
  </si>
  <si>
    <t>Staff Position #7</t>
  </si>
  <si>
    <t>Staff Position #8</t>
  </si>
  <si>
    <t>Staff Position #9</t>
  </si>
  <si>
    <t>Staff Position #10</t>
  </si>
  <si>
    <t>Staff Position #11</t>
  </si>
  <si>
    <t>Staff Position #12</t>
  </si>
  <si>
    <t>Staff Position #13</t>
  </si>
  <si>
    <t>Staff Position #14</t>
  </si>
  <si>
    <t>Staff Position #15</t>
  </si>
  <si>
    <t>Staff Position #16</t>
  </si>
  <si>
    <t>Staff Position #17</t>
  </si>
  <si>
    <t>Staff Position #18</t>
  </si>
  <si>
    <t>Staff Position #19</t>
  </si>
  <si>
    <t>Staff Position #20</t>
  </si>
  <si>
    <t>Staff Position #21</t>
  </si>
  <si>
    <t>Total FTE's (Full Time Equivalent)</t>
  </si>
  <si>
    <t>Contract Total</t>
  </si>
  <si>
    <t>Annualized Salary</t>
  </si>
  <si>
    <t>In-Kind</t>
  </si>
  <si>
    <t>Expenditure Plan</t>
  </si>
  <si>
    <t>Cost Reimbursement Total</t>
  </si>
  <si>
    <t>In Kind/ Cash Match</t>
  </si>
  <si>
    <t>Youth Funding</t>
  </si>
  <si>
    <t>YLY - FY14-15</t>
  </si>
  <si>
    <t>YLY - FY15-16</t>
  </si>
  <si>
    <t>Period of Performance (08/2014 - 06/2015)</t>
  </si>
  <si>
    <t>Youth Funding  -Support (08/01/2014 - 06/30/2016)</t>
  </si>
  <si>
    <t>Youth Funding  -Program (08/01/2014 - 06/30/2016)</t>
  </si>
  <si>
    <t xml:space="preserve">Youth Funding (08/01/2014 - 06/30/2016)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</si>
</sst>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Dot">
        <color auto="1"/>
      </right>
      <top/>
      <bottom/>
      <diagonal/>
    </border>
    <border>
      <left style="dashDot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ashDot">
        <color auto="1"/>
      </right>
      <top/>
      <bottom style="hair">
        <color auto="1"/>
      </bottom>
      <diagonal/>
    </border>
    <border>
      <left style="dashDot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/>
      <diagonal/>
    </border>
    <border>
      <left style="dash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165" fontId="0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5" fontId="2" fillId="0" borderId="7" xfId="1" applyNumberFormat="1" applyFont="1" applyBorder="1"/>
    <xf numFmtId="165" fontId="0" fillId="2" borderId="8" xfId="1" applyNumberFormat="1" applyFont="1" applyFill="1" applyBorder="1"/>
    <xf numFmtId="165" fontId="2" fillId="0" borderId="9" xfId="1" applyNumberFormat="1" applyFont="1" applyBorder="1"/>
    <xf numFmtId="165" fontId="0" fillId="0" borderId="10" xfId="1" applyNumberFormat="1" applyFont="1" applyBorder="1"/>
    <xf numFmtId="165" fontId="0" fillId="0" borderId="10" xfId="1" applyNumberFormat="1" applyFont="1" applyBorder="1" applyAlignment="1">
      <alignment horizontal="left" indent="1"/>
    </xf>
    <xf numFmtId="165" fontId="2" fillId="0" borderId="10" xfId="1" applyNumberFormat="1" applyFont="1" applyBorder="1"/>
    <xf numFmtId="165" fontId="0" fillId="0" borderId="10" xfId="1" applyNumberFormat="1" applyFont="1" applyBorder="1" applyAlignment="1">
      <alignment horizontal="left"/>
    </xf>
    <xf numFmtId="165" fontId="2" fillId="3" borderId="10" xfId="1" applyNumberFormat="1" applyFont="1" applyFill="1" applyBorder="1"/>
    <xf numFmtId="165" fontId="2" fillId="3" borderId="5" xfId="1" applyNumberFormat="1" applyFont="1" applyFill="1" applyBorder="1"/>
    <xf numFmtId="165" fontId="2" fillId="3" borderId="6" xfId="1" applyNumberFormat="1" applyFont="1" applyFill="1" applyBorder="1"/>
    <xf numFmtId="165" fontId="2" fillId="3" borderId="7" xfId="1" applyNumberFormat="1" applyFont="1" applyFill="1" applyBorder="1"/>
    <xf numFmtId="165" fontId="2" fillId="2" borderId="1" xfId="1" applyNumberFormat="1" applyFont="1" applyFill="1" applyBorder="1"/>
    <xf numFmtId="165" fontId="2" fillId="3" borderId="11" xfId="1" applyNumberFormat="1" applyFont="1" applyFill="1" applyBorder="1"/>
    <xf numFmtId="0" fontId="0" fillId="2" borderId="1" xfId="0" applyFill="1" applyBorder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0" applyFont="1"/>
    <xf numFmtId="165" fontId="3" fillId="0" borderId="0" xfId="1" applyNumberFormat="1" applyFont="1"/>
    <xf numFmtId="165" fontId="1" fillId="2" borderId="1" xfId="1" applyNumberFormat="1" applyFill="1" applyBorder="1"/>
    <xf numFmtId="165" fontId="1" fillId="0" borderId="10" xfId="1" applyNumberFormat="1" applyFont="1" applyBorder="1"/>
    <xf numFmtId="165" fontId="1" fillId="4" borderId="19" xfId="1" applyNumberFormat="1" applyFill="1" applyBorder="1"/>
    <xf numFmtId="9" fontId="1" fillId="0" borderId="20" xfId="2" applyBorder="1"/>
    <xf numFmtId="165" fontId="1" fillId="0" borderId="21" xfId="1" applyNumberFormat="1" applyBorder="1"/>
    <xf numFmtId="9" fontId="1" fillId="4" borderId="20" xfId="2" applyFill="1" applyBorder="1"/>
    <xf numFmtId="165" fontId="1" fillId="4" borderId="22" xfId="1" applyNumberFormat="1" applyFill="1" applyBorder="1"/>
    <xf numFmtId="165" fontId="1" fillId="0" borderId="12" xfId="1" applyNumberFormat="1" applyFont="1" applyBorder="1"/>
    <xf numFmtId="38" fontId="2" fillId="5" borderId="23" xfId="0" applyNumberFormat="1" applyFont="1" applyFill="1" applyBorder="1"/>
    <xf numFmtId="0" fontId="0" fillId="5" borderId="24" xfId="0" applyFill="1" applyBorder="1"/>
    <xf numFmtId="165" fontId="2" fillId="0" borderId="25" xfId="1" applyNumberFormat="1" applyFont="1" applyBorder="1"/>
    <xf numFmtId="38" fontId="0" fillId="0" borderId="10" xfId="0" applyNumberFormat="1" applyBorder="1"/>
    <xf numFmtId="0" fontId="0" fillId="0" borderId="26" xfId="0" applyBorder="1"/>
    <xf numFmtId="165" fontId="1" fillId="0" borderId="27" xfId="1" applyNumberFormat="1" applyBorder="1"/>
    <xf numFmtId="165" fontId="1" fillId="0" borderId="12" xfId="1" applyNumberFormat="1" applyBorder="1"/>
    <xf numFmtId="165" fontId="1" fillId="0" borderId="12" xfId="1" applyNumberFormat="1" applyBorder="1" applyAlignment="1">
      <alignment horizontal="left" indent="1"/>
    </xf>
    <xf numFmtId="10" fontId="1" fillId="4" borderId="10" xfId="2" applyNumberFormat="1" applyFill="1" applyBorder="1"/>
    <xf numFmtId="10" fontId="0" fillId="5" borderId="26" xfId="0" applyNumberFormat="1" applyFill="1" applyBorder="1"/>
    <xf numFmtId="9" fontId="1" fillId="5" borderId="28" xfId="2" applyFill="1" applyBorder="1"/>
    <xf numFmtId="0" fontId="0" fillId="5" borderId="10" xfId="0" applyFill="1" applyBorder="1"/>
    <xf numFmtId="165" fontId="2" fillId="5" borderId="29" xfId="0" applyNumberFormat="1" applyFont="1" applyFill="1" applyBorder="1"/>
    <xf numFmtId="0" fontId="0" fillId="5" borderId="30" xfId="0" applyFill="1" applyBorder="1"/>
    <xf numFmtId="165" fontId="2" fillId="3" borderId="31" xfId="0" applyNumberFormat="1" applyFont="1" applyFill="1" applyBorder="1"/>
    <xf numFmtId="43" fontId="0" fillId="5" borderId="26" xfId="1" applyFont="1" applyFill="1" applyBorder="1"/>
    <xf numFmtId="164" fontId="2" fillId="0" borderId="12" xfId="1" applyNumberFormat="1" applyFont="1" applyBorder="1" applyAlignment="1">
      <alignment horizontal="left"/>
    </xf>
    <xf numFmtId="0" fontId="2" fillId="0" borderId="34" xfId="0" applyFont="1" applyBorder="1" applyAlignment="1">
      <alignment wrapText="1"/>
    </xf>
    <xf numFmtId="165" fontId="2" fillId="0" borderId="35" xfId="1" applyNumberFormat="1" applyFont="1" applyBorder="1"/>
    <xf numFmtId="165" fontId="0" fillId="0" borderId="36" xfId="1" applyNumberFormat="1" applyFont="1" applyBorder="1"/>
    <xf numFmtId="165" fontId="2" fillId="0" borderId="36" xfId="1" applyNumberFormat="1" applyFont="1" applyBorder="1"/>
    <xf numFmtId="17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2" fillId="3" borderId="1" xfId="0" applyFont="1" applyFill="1" applyBorder="1" applyProtection="1">
      <protection locked="0"/>
    </xf>
    <xf numFmtId="43" fontId="2" fillId="3" borderId="1" xfId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5" fontId="0" fillId="0" borderId="14" xfId="1" applyNumberFormat="1" applyFont="1" applyBorder="1"/>
    <xf numFmtId="165" fontId="2" fillId="3" borderId="14" xfId="1" applyNumberFormat="1" applyFont="1" applyFill="1" applyBorder="1"/>
    <xf numFmtId="165" fontId="2" fillId="0" borderId="14" xfId="1" applyNumberFormat="1" applyFont="1" applyBorder="1"/>
    <xf numFmtId="165" fontId="2" fillId="0" borderId="13" xfId="1" applyNumberFormat="1" applyFont="1" applyBorder="1"/>
    <xf numFmtId="165" fontId="2" fillId="3" borderId="36" xfId="1" applyNumberFormat="1" applyFont="1" applyFill="1" applyBorder="1"/>
    <xf numFmtId="165" fontId="2" fillId="2" borderId="8" xfId="1" applyNumberFormat="1" applyFont="1" applyFill="1" applyBorder="1"/>
    <xf numFmtId="165" fontId="2" fillId="2" borderId="18" xfId="1" applyNumberFormat="1" applyFont="1" applyFill="1" applyBorder="1"/>
    <xf numFmtId="0" fontId="2" fillId="0" borderId="0" xfId="0" applyFont="1" applyBorder="1" applyProtection="1">
      <protection locked="0"/>
    </xf>
    <xf numFmtId="43" fontId="0" fillId="0" borderId="4" xfId="1" applyFont="1" applyBorder="1" applyProtection="1">
      <protection locked="0"/>
    </xf>
    <xf numFmtId="165" fontId="2" fillId="2" borderId="37" xfId="1" applyNumberFormat="1" applyFont="1" applyFill="1" applyBorder="1"/>
    <xf numFmtId="165" fontId="2" fillId="2" borderId="17" xfId="1" applyNumberFormat="1" applyFont="1" applyFill="1" applyBorder="1"/>
    <xf numFmtId="165" fontId="2" fillId="3" borderId="38" xfId="1" applyNumberFormat="1" applyFont="1" applyFill="1" applyBorder="1"/>
    <xf numFmtId="165" fontId="0" fillId="6" borderId="5" xfId="1" applyNumberFormat="1" applyFont="1" applyFill="1" applyBorder="1"/>
    <xf numFmtId="165" fontId="0" fillId="6" borderId="6" xfId="1" applyNumberFormat="1" applyFont="1" applyFill="1" applyBorder="1"/>
    <xf numFmtId="0" fontId="2" fillId="2" borderId="19" xfId="0" applyFont="1" applyFill="1" applyBorder="1" applyAlignment="1">
      <alignment horizontal="left"/>
    </xf>
    <xf numFmtId="165" fontId="0" fillId="6" borderId="3" xfId="1" applyNumberFormat="1" applyFont="1" applyFill="1" applyBorder="1" applyProtection="1">
      <protection locked="0"/>
    </xf>
    <xf numFmtId="165" fontId="0" fillId="0" borderId="5" xfId="1" applyNumberFormat="1" applyFont="1" applyFill="1" applyBorder="1"/>
    <xf numFmtId="165" fontId="0" fillId="0" borderId="6" xfId="1" applyNumberFormat="1" applyFont="1" applyFill="1" applyBorder="1"/>
    <xf numFmtId="0" fontId="2" fillId="0" borderId="0" xfId="0" applyFont="1" applyAlignment="1" applyProtection="1">
      <alignment horizontal="center"/>
      <protection locked="0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 wrapText="1"/>
    </xf>
    <xf numFmtId="165" fontId="2" fillId="2" borderId="32" xfId="1" applyNumberFormat="1" applyFont="1" applyFill="1" applyBorder="1" applyAlignment="1">
      <alignment horizontal="center" vertical="center" wrapText="1"/>
    </xf>
    <xf numFmtId="165" fontId="2" fillId="2" borderId="16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 wrapText="1"/>
    </xf>
    <xf numFmtId="165" fontId="2" fillId="2" borderId="16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3:O13"/>
  <sheetViews>
    <sheetView workbookViewId="0">
      <selection activeCell="E38" sqref="E38"/>
    </sheetView>
  </sheetViews>
  <sheetFormatPr defaultColWidth="8.85546875" defaultRowHeight="12.75"/>
  <cols>
    <col min="1" max="1" width="8.85546875" style="60"/>
    <col min="2" max="2" width="31.140625" style="60" customWidth="1"/>
    <col min="3" max="3" width="8.85546875" style="60"/>
    <col min="4" max="4" width="10.140625" style="60" customWidth="1"/>
    <col min="5" max="16384" width="8.85546875" style="60"/>
  </cols>
  <sheetData>
    <row r="3" spans="2:15">
      <c r="B3" s="84" t="s">
        <v>68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2:1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15" ht="11.25" customHeight="1">
      <c r="B5" s="73" t="s">
        <v>62</v>
      </c>
      <c r="C5" s="64"/>
    </row>
    <row r="6" spans="2:15">
      <c r="B6" s="80" t="s">
        <v>66</v>
      </c>
      <c r="C6" s="58">
        <v>41852</v>
      </c>
      <c r="D6" s="58">
        <v>41883</v>
      </c>
      <c r="E6" s="58">
        <v>41913</v>
      </c>
      <c r="F6" s="58">
        <v>41944</v>
      </c>
      <c r="G6" s="58">
        <v>41974</v>
      </c>
      <c r="H6" s="58">
        <v>42005</v>
      </c>
      <c r="I6" s="58">
        <v>42036</v>
      </c>
      <c r="J6" s="58">
        <v>42064</v>
      </c>
      <c r="K6" s="58">
        <v>42095</v>
      </c>
      <c r="L6" s="58">
        <v>42125</v>
      </c>
      <c r="M6" s="58">
        <v>42156</v>
      </c>
      <c r="N6" s="59" t="s">
        <v>35</v>
      </c>
    </row>
    <row r="7" spans="2:15">
      <c r="B7" s="61" t="s">
        <v>65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74">
        <f>SUM(C7:M7)</f>
        <v>0</v>
      </c>
    </row>
    <row r="8" spans="2:15">
      <c r="B8" s="62" t="s">
        <v>35</v>
      </c>
      <c r="C8" s="63">
        <f t="shared" ref="C8:L8" si="0">SUM(C7:C7)</f>
        <v>0</v>
      </c>
      <c r="D8" s="63">
        <f t="shared" si="0"/>
        <v>0</v>
      </c>
      <c r="E8" s="63">
        <f>SUM(E7:E7)</f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ref="M8:N8" si="1">SUM(M7:M7)</f>
        <v>0</v>
      </c>
      <c r="N8" s="63">
        <f t="shared" si="1"/>
        <v>0</v>
      </c>
    </row>
    <row r="11" spans="2:15">
      <c r="B11" s="80" t="s">
        <v>67</v>
      </c>
      <c r="C11" s="58">
        <v>42186</v>
      </c>
      <c r="D11" s="58">
        <v>42217</v>
      </c>
      <c r="E11" s="58">
        <v>42248</v>
      </c>
      <c r="F11" s="58">
        <v>42278</v>
      </c>
      <c r="G11" s="58">
        <v>42309</v>
      </c>
      <c r="H11" s="58">
        <v>42339</v>
      </c>
      <c r="I11" s="58">
        <v>42370</v>
      </c>
      <c r="J11" s="58">
        <v>42401</v>
      </c>
      <c r="K11" s="58">
        <v>42430</v>
      </c>
      <c r="L11" s="58">
        <v>42461</v>
      </c>
      <c r="M11" s="58">
        <v>42491</v>
      </c>
      <c r="N11" s="58">
        <v>42522</v>
      </c>
      <c r="O11" s="59" t="s">
        <v>35</v>
      </c>
    </row>
    <row r="12" spans="2:15">
      <c r="B12" s="61" t="s">
        <v>65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74">
        <f>SUM(C12:N12)</f>
        <v>0</v>
      </c>
    </row>
    <row r="13" spans="2:15">
      <c r="B13" s="62" t="s">
        <v>35</v>
      </c>
      <c r="C13" s="63">
        <f t="shared" ref="C13:O13" si="2">SUM(C12:C12)</f>
        <v>0</v>
      </c>
      <c r="D13" s="63">
        <f t="shared" si="2"/>
        <v>0</v>
      </c>
      <c r="E13" s="63">
        <f t="shared" si="2"/>
        <v>0</v>
      </c>
      <c r="F13" s="63">
        <f t="shared" si="2"/>
        <v>0</v>
      </c>
      <c r="G13" s="63">
        <f t="shared" si="2"/>
        <v>0</v>
      </c>
      <c r="H13" s="63">
        <f t="shared" si="2"/>
        <v>0</v>
      </c>
      <c r="I13" s="63">
        <f t="shared" si="2"/>
        <v>0</v>
      </c>
      <c r="J13" s="63">
        <f t="shared" si="2"/>
        <v>0</v>
      </c>
      <c r="K13" s="63">
        <f t="shared" si="2"/>
        <v>0</v>
      </c>
      <c r="L13" s="63">
        <f t="shared" si="2"/>
        <v>0</v>
      </c>
      <c r="M13" s="63">
        <f t="shared" si="2"/>
        <v>0</v>
      </c>
      <c r="N13" s="63">
        <f t="shared" si="2"/>
        <v>0</v>
      </c>
      <c r="O13" s="63">
        <f t="shared" si="2"/>
        <v>0</v>
      </c>
    </row>
  </sheetData>
  <sheetProtection selectLockedCells="1"/>
  <mergeCells count="1">
    <mergeCell ref="B3:O3"/>
  </mergeCells>
  <phoneticPr fontId="4" type="noConversion"/>
  <printOptions horizontalCentered="1"/>
  <pageMargins left="0.5" right="0.5" top="0.75" bottom="0.75" header="0.5" footer="0.5"/>
  <pageSetup scale="80" orientation="landscape"/>
  <headerFooter alignWithMargins="0">
    <oddHeader>&amp;C&amp;"Arial,Bold"&amp;14&amp;A</oddHeader>
    <oddFooter>&amp;R&amp;K000000&amp;F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K8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8.85546875" defaultRowHeight="12.75"/>
  <cols>
    <col min="1" max="1" width="8.85546875" style="1"/>
    <col min="2" max="2" width="47.140625" style="1" bestFit="1" customWidth="1"/>
    <col min="3" max="5" width="9.7109375" style="1" customWidth="1"/>
    <col min="6" max="6" width="11.42578125" style="1" customWidth="1"/>
    <col min="7" max="8" width="8.85546875" style="1"/>
    <col min="9" max="11" width="9.7109375" style="1" customWidth="1"/>
    <col min="12" max="16384" width="8.85546875" style="1"/>
  </cols>
  <sheetData>
    <row r="2" spans="2:11" ht="34.5" customHeight="1">
      <c r="B2" s="13"/>
      <c r="C2" s="87" t="s">
        <v>71</v>
      </c>
      <c r="D2" s="88"/>
      <c r="E2" s="89"/>
      <c r="F2" s="86" t="s">
        <v>1</v>
      </c>
      <c r="G2" s="86"/>
      <c r="H2" s="86"/>
      <c r="I2" s="85" t="s">
        <v>61</v>
      </c>
      <c r="J2" s="85"/>
      <c r="K2" s="85"/>
    </row>
    <row r="3" spans="2:11">
      <c r="B3" s="13"/>
      <c r="C3" s="3" t="s">
        <v>2</v>
      </c>
      <c r="D3" s="3" t="s">
        <v>4</v>
      </c>
      <c r="E3" s="3" t="s">
        <v>3</v>
      </c>
      <c r="F3" s="3" t="s">
        <v>2</v>
      </c>
      <c r="G3" s="3" t="s">
        <v>4</v>
      </c>
      <c r="H3" s="3" t="s">
        <v>3</v>
      </c>
      <c r="I3" s="3" t="s">
        <v>2</v>
      </c>
      <c r="J3" s="3" t="s">
        <v>4</v>
      </c>
      <c r="K3" s="3" t="s">
        <v>3</v>
      </c>
    </row>
    <row r="4" spans="2:11" s="2" customFormat="1">
      <c r="B4" s="14" t="s">
        <v>13</v>
      </c>
      <c r="C4" s="4"/>
      <c r="D4" s="5"/>
      <c r="E4" s="6"/>
      <c r="F4" s="5"/>
      <c r="G4" s="69"/>
      <c r="H4" s="6"/>
      <c r="I4" s="4"/>
      <c r="J4" s="5"/>
      <c r="K4" s="55"/>
    </row>
    <row r="5" spans="2:11">
      <c r="B5" s="15" t="s">
        <v>5</v>
      </c>
      <c r="C5" s="7"/>
      <c r="D5" s="8"/>
      <c r="E5" s="9"/>
      <c r="F5" s="8"/>
      <c r="G5" s="66"/>
      <c r="H5" s="9"/>
      <c r="I5" s="7"/>
      <c r="J5" s="8"/>
      <c r="K5" s="56"/>
    </row>
    <row r="6" spans="2:11">
      <c r="B6" s="15" t="s">
        <v>0</v>
      </c>
      <c r="C6" s="82">
        <f>'Personnel Detail '!E9</f>
        <v>0</v>
      </c>
      <c r="D6" s="83">
        <f>'Personnel Detail '!G9</f>
        <v>0</v>
      </c>
      <c r="E6" s="9">
        <f>C6+D6</f>
        <v>0</v>
      </c>
      <c r="F6" s="8">
        <f t="shared" ref="F6:F16" si="0">C6</f>
        <v>0</v>
      </c>
      <c r="G6" s="66">
        <f t="shared" ref="G6:G16" si="1">D6</f>
        <v>0</v>
      </c>
      <c r="H6" s="9">
        <f>F6+G6</f>
        <v>0</v>
      </c>
      <c r="I6" s="82">
        <f>'In-Kind Personnel Detail'!E9</f>
        <v>0</v>
      </c>
      <c r="J6" s="83">
        <f>'In-Kind Personnel Detail'!G9</f>
        <v>0</v>
      </c>
      <c r="K6" s="56">
        <f>I6+J6</f>
        <v>0</v>
      </c>
    </row>
    <row r="7" spans="2:11">
      <c r="B7" s="15" t="s">
        <v>0</v>
      </c>
      <c r="C7" s="82">
        <f>'Personnel Detail '!E10</f>
        <v>0</v>
      </c>
      <c r="D7" s="83">
        <f>'Personnel Detail '!G10</f>
        <v>0</v>
      </c>
      <c r="E7" s="9">
        <f t="shared" ref="E7:E14" si="2">C7+D7</f>
        <v>0</v>
      </c>
      <c r="F7" s="8">
        <f t="shared" si="0"/>
        <v>0</v>
      </c>
      <c r="G7" s="66">
        <f t="shared" si="1"/>
        <v>0</v>
      </c>
      <c r="H7" s="9">
        <f t="shared" ref="H7:H15" si="3">F7+G7</f>
        <v>0</v>
      </c>
      <c r="I7" s="82">
        <f>'In-Kind Personnel Detail'!E10</f>
        <v>0</v>
      </c>
      <c r="J7" s="83">
        <f>'In-Kind Personnel Detail'!G10</f>
        <v>0</v>
      </c>
      <c r="K7" s="56">
        <f t="shared" ref="K7:K15" si="4">I7+J7</f>
        <v>0</v>
      </c>
    </row>
    <row r="8" spans="2:11">
      <c r="B8" s="15" t="s">
        <v>0</v>
      </c>
      <c r="C8" s="82">
        <f>'Personnel Detail '!E11</f>
        <v>0</v>
      </c>
      <c r="D8" s="83">
        <f>'Personnel Detail '!G11</f>
        <v>0</v>
      </c>
      <c r="E8" s="9">
        <f t="shared" si="2"/>
        <v>0</v>
      </c>
      <c r="F8" s="8">
        <f t="shared" si="0"/>
        <v>0</v>
      </c>
      <c r="G8" s="66">
        <f t="shared" si="1"/>
        <v>0</v>
      </c>
      <c r="H8" s="9">
        <f t="shared" si="3"/>
        <v>0</v>
      </c>
      <c r="I8" s="82">
        <f>'In-Kind Personnel Detail'!E11</f>
        <v>0</v>
      </c>
      <c r="J8" s="83">
        <f>'In-Kind Personnel Detail'!G11</f>
        <v>0</v>
      </c>
      <c r="K8" s="56">
        <f t="shared" si="4"/>
        <v>0</v>
      </c>
    </row>
    <row r="9" spans="2:11">
      <c r="B9" s="15" t="s">
        <v>0</v>
      </c>
      <c r="C9" s="82">
        <f>'Personnel Detail '!E12</f>
        <v>0</v>
      </c>
      <c r="D9" s="83">
        <f>'Personnel Detail '!G12</f>
        <v>0</v>
      </c>
      <c r="E9" s="9">
        <f t="shared" si="2"/>
        <v>0</v>
      </c>
      <c r="F9" s="8">
        <f t="shared" si="0"/>
        <v>0</v>
      </c>
      <c r="G9" s="66">
        <f t="shared" si="1"/>
        <v>0</v>
      </c>
      <c r="H9" s="9">
        <f t="shared" si="3"/>
        <v>0</v>
      </c>
      <c r="I9" s="82">
        <f>'In-Kind Personnel Detail'!E12</f>
        <v>0</v>
      </c>
      <c r="J9" s="83">
        <f>'In-Kind Personnel Detail'!G12</f>
        <v>0</v>
      </c>
      <c r="K9" s="56">
        <f t="shared" si="4"/>
        <v>0</v>
      </c>
    </row>
    <row r="10" spans="2:11">
      <c r="B10" s="15" t="s">
        <v>0</v>
      </c>
      <c r="C10" s="82">
        <f>'Personnel Detail '!E13</f>
        <v>0</v>
      </c>
      <c r="D10" s="83">
        <f>'Personnel Detail '!G13</f>
        <v>0</v>
      </c>
      <c r="E10" s="9">
        <f t="shared" si="2"/>
        <v>0</v>
      </c>
      <c r="F10" s="8">
        <f t="shared" si="0"/>
        <v>0</v>
      </c>
      <c r="G10" s="66">
        <f t="shared" si="1"/>
        <v>0</v>
      </c>
      <c r="H10" s="9">
        <f t="shared" si="3"/>
        <v>0</v>
      </c>
      <c r="I10" s="82">
        <f>'In-Kind Personnel Detail'!E13</f>
        <v>0</v>
      </c>
      <c r="J10" s="83">
        <f>'In-Kind Personnel Detail'!G13</f>
        <v>0</v>
      </c>
      <c r="K10" s="56">
        <f t="shared" si="4"/>
        <v>0</v>
      </c>
    </row>
    <row r="11" spans="2:11">
      <c r="B11" s="15" t="s">
        <v>0</v>
      </c>
      <c r="C11" s="82">
        <f>'Personnel Detail '!E14</f>
        <v>0</v>
      </c>
      <c r="D11" s="83">
        <f>'Personnel Detail '!G14</f>
        <v>0</v>
      </c>
      <c r="E11" s="9">
        <f t="shared" si="2"/>
        <v>0</v>
      </c>
      <c r="F11" s="8">
        <f t="shared" si="0"/>
        <v>0</v>
      </c>
      <c r="G11" s="66">
        <f t="shared" si="1"/>
        <v>0</v>
      </c>
      <c r="H11" s="9">
        <f t="shared" si="3"/>
        <v>0</v>
      </c>
      <c r="I11" s="82">
        <f>'In-Kind Personnel Detail'!E14</f>
        <v>0</v>
      </c>
      <c r="J11" s="83">
        <f>'In-Kind Personnel Detail'!G14</f>
        <v>0</v>
      </c>
      <c r="K11" s="56">
        <f t="shared" si="4"/>
        <v>0</v>
      </c>
    </row>
    <row r="12" spans="2:11">
      <c r="B12" s="15" t="s">
        <v>0</v>
      </c>
      <c r="C12" s="82">
        <f>'Personnel Detail '!E15</f>
        <v>0</v>
      </c>
      <c r="D12" s="83">
        <f>'Personnel Detail '!G15</f>
        <v>0</v>
      </c>
      <c r="E12" s="9">
        <f t="shared" si="2"/>
        <v>0</v>
      </c>
      <c r="F12" s="8">
        <f t="shared" si="0"/>
        <v>0</v>
      </c>
      <c r="G12" s="66">
        <f t="shared" si="1"/>
        <v>0</v>
      </c>
      <c r="H12" s="9">
        <f t="shared" si="3"/>
        <v>0</v>
      </c>
      <c r="I12" s="82">
        <f>'In-Kind Personnel Detail'!E15</f>
        <v>0</v>
      </c>
      <c r="J12" s="83">
        <f>'In-Kind Personnel Detail'!G15</f>
        <v>0</v>
      </c>
      <c r="K12" s="56">
        <f t="shared" si="4"/>
        <v>0</v>
      </c>
    </row>
    <row r="13" spans="2:11">
      <c r="B13" s="15" t="s">
        <v>0</v>
      </c>
      <c r="C13" s="82">
        <f>'Personnel Detail '!E16</f>
        <v>0</v>
      </c>
      <c r="D13" s="83">
        <f>'Personnel Detail '!G16</f>
        <v>0</v>
      </c>
      <c r="E13" s="9">
        <f t="shared" si="2"/>
        <v>0</v>
      </c>
      <c r="F13" s="8">
        <f t="shared" si="0"/>
        <v>0</v>
      </c>
      <c r="G13" s="66">
        <f t="shared" si="1"/>
        <v>0</v>
      </c>
      <c r="H13" s="9">
        <f t="shared" si="3"/>
        <v>0</v>
      </c>
      <c r="I13" s="82">
        <f>'In-Kind Personnel Detail'!E16</f>
        <v>0</v>
      </c>
      <c r="J13" s="83">
        <f>'In-Kind Personnel Detail'!G16</f>
        <v>0</v>
      </c>
      <c r="K13" s="56">
        <f t="shared" si="4"/>
        <v>0</v>
      </c>
    </row>
    <row r="14" spans="2:11">
      <c r="B14" s="15" t="s">
        <v>0</v>
      </c>
      <c r="C14" s="82">
        <f>'Personnel Detail '!E17</f>
        <v>0</v>
      </c>
      <c r="D14" s="83">
        <f>'Personnel Detail '!G17</f>
        <v>0</v>
      </c>
      <c r="E14" s="9">
        <f t="shared" si="2"/>
        <v>0</v>
      </c>
      <c r="F14" s="8">
        <f t="shared" si="0"/>
        <v>0</v>
      </c>
      <c r="G14" s="66">
        <f t="shared" si="1"/>
        <v>0</v>
      </c>
      <c r="H14" s="9">
        <f t="shared" si="3"/>
        <v>0</v>
      </c>
      <c r="I14" s="82">
        <f>'In-Kind Personnel Detail'!E17</f>
        <v>0</v>
      </c>
      <c r="J14" s="83">
        <f>'In-Kind Personnel Detail'!G17</f>
        <v>0</v>
      </c>
      <c r="K14" s="56">
        <f t="shared" si="4"/>
        <v>0</v>
      </c>
    </row>
    <row r="15" spans="2:11">
      <c r="B15" s="15" t="s">
        <v>0</v>
      </c>
      <c r="C15" s="82">
        <f>'Personnel Detail '!E18</f>
        <v>0</v>
      </c>
      <c r="D15" s="83">
        <f>'Personnel Detail '!G18</f>
        <v>0</v>
      </c>
      <c r="E15" s="9">
        <f>C15+D15</f>
        <v>0</v>
      </c>
      <c r="F15" s="8">
        <f t="shared" si="0"/>
        <v>0</v>
      </c>
      <c r="G15" s="66">
        <f t="shared" si="1"/>
        <v>0</v>
      </c>
      <c r="H15" s="9">
        <f t="shared" si="3"/>
        <v>0</v>
      </c>
      <c r="I15" s="82">
        <f>'In-Kind Personnel Detail'!E18</f>
        <v>0</v>
      </c>
      <c r="J15" s="83">
        <f>'In-Kind Personnel Detail'!G18</f>
        <v>0</v>
      </c>
      <c r="K15" s="56">
        <f t="shared" si="4"/>
        <v>0</v>
      </c>
    </row>
    <row r="16" spans="2:11">
      <c r="B16" s="15" t="s">
        <v>6</v>
      </c>
      <c r="C16" s="7">
        <f>SUM(C4:C15)</f>
        <v>0</v>
      </c>
      <c r="D16" s="83">
        <f>'Personnel Detail '!G19</f>
        <v>0</v>
      </c>
      <c r="E16" s="9">
        <f>SUM(E4:E15)</f>
        <v>0</v>
      </c>
      <c r="F16" s="8">
        <f t="shared" si="0"/>
        <v>0</v>
      </c>
      <c r="G16" s="66">
        <f t="shared" si="1"/>
        <v>0</v>
      </c>
      <c r="H16" s="9">
        <f t="shared" ref="H16" si="5">SUM(H4:H15)</f>
        <v>0</v>
      </c>
      <c r="I16" s="7">
        <f t="shared" ref="I16:K16" si="6">SUM(I4:I15)</f>
        <v>0</v>
      </c>
      <c r="J16" s="8">
        <f t="shared" si="6"/>
        <v>0</v>
      </c>
      <c r="K16" s="56">
        <f t="shared" si="6"/>
        <v>0</v>
      </c>
    </row>
    <row r="17" spans="2:11">
      <c r="B17" s="15"/>
      <c r="C17" s="7"/>
      <c r="D17" s="8"/>
      <c r="E17" s="9"/>
      <c r="F17" s="8"/>
      <c r="G17" s="66"/>
      <c r="H17" s="9"/>
      <c r="I17" s="7"/>
      <c r="J17" s="8"/>
      <c r="K17" s="56"/>
    </row>
    <row r="18" spans="2:11">
      <c r="B18" s="15" t="s">
        <v>28</v>
      </c>
      <c r="C18" s="82">
        <f>'Personnel Detail '!E32</f>
        <v>0</v>
      </c>
      <c r="D18" s="83">
        <f>'Personnel Detail '!G32</f>
        <v>0</v>
      </c>
      <c r="E18" s="9">
        <f>C18+D18</f>
        <v>0</v>
      </c>
      <c r="F18" s="8">
        <f>C18</f>
        <v>0</v>
      </c>
      <c r="G18" s="66">
        <f>D18</f>
        <v>0</v>
      </c>
      <c r="H18" s="9">
        <f>F18+G18</f>
        <v>0</v>
      </c>
      <c r="I18" s="82">
        <f>'In-Kind Personnel Detail'!E32</f>
        <v>0</v>
      </c>
      <c r="J18" s="83">
        <f>'In-Kind Personnel Detail'!G32</f>
        <v>0</v>
      </c>
      <c r="K18" s="56">
        <f>I18+J18</f>
        <v>0</v>
      </c>
    </row>
    <row r="19" spans="2:11">
      <c r="B19" s="16" t="s">
        <v>27</v>
      </c>
      <c r="C19" s="7"/>
      <c r="D19" s="8"/>
      <c r="E19" s="9"/>
      <c r="F19" s="8"/>
      <c r="G19" s="66"/>
      <c r="H19" s="9"/>
      <c r="I19" s="7"/>
      <c r="J19" s="8"/>
      <c r="K19" s="56"/>
    </row>
    <row r="20" spans="2:11">
      <c r="B20" s="15"/>
      <c r="C20" s="7"/>
      <c r="D20" s="8"/>
      <c r="E20" s="9"/>
      <c r="F20" s="8"/>
      <c r="G20" s="66"/>
      <c r="H20" s="9"/>
      <c r="I20" s="7"/>
      <c r="J20" s="8"/>
      <c r="K20" s="56"/>
    </row>
    <row r="21" spans="2:11" s="2" customFormat="1">
      <c r="B21" s="19" t="s">
        <v>14</v>
      </c>
      <c r="C21" s="20">
        <f>C16+C18</f>
        <v>0</v>
      </c>
      <c r="D21" s="21">
        <f>D16+D18</f>
        <v>0</v>
      </c>
      <c r="E21" s="22">
        <f>E16+E18</f>
        <v>0</v>
      </c>
      <c r="F21" s="21">
        <f t="shared" ref="F21:K21" si="7">F16+F18</f>
        <v>0</v>
      </c>
      <c r="G21" s="67">
        <f t="shared" si="7"/>
        <v>0</v>
      </c>
      <c r="H21" s="22">
        <f t="shared" si="7"/>
        <v>0</v>
      </c>
      <c r="I21" s="20">
        <f t="shared" si="7"/>
        <v>0</v>
      </c>
      <c r="J21" s="21">
        <f t="shared" si="7"/>
        <v>0</v>
      </c>
      <c r="K21" s="70">
        <f t="shared" si="7"/>
        <v>0</v>
      </c>
    </row>
    <row r="22" spans="2:11">
      <c r="B22" s="15"/>
      <c r="C22" s="7"/>
      <c r="D22" s="8"/>
      <c r="E22" s="9"/>
      <c r="F22" s="8"/>
      <c r="G22" s="66"/>
      <c r="H22" s="9"/>
      <c r="I22" s="7"/>
      <c r="J22" s="8"/>
      <c r="K22" s="56"/>
    </row>
    <row r="23" spans="2:11" s="2" customFormat="1">
      <c r="B23" s="17" t="s">
        <v>7</v>
      </c>
      <c r="C23" s="10"/>
      <c r="D23" s="11"/>
      <c r="E23" s="12"/>
      <c r="F23" s="11"/>
      <c r="G23" s="68"/>
      <c r="H23" s="12"/>
      <c r="I23" s="10"/>
      <c r="J23" s="11"/>
      <c r="K23" s="57"/>
    </row>
    <row r="24" spans="2:11">
      <c r="B24" s="15" t="s">
        <v>8</v>
      </c>
      <c r="C24" s="78"/>
      <c r="D24" s="79"/>
      <c r="E24" s="9">
        <f t="shared" ref="E24:E29" si="8">C24+D24</f>
        <v>0</v>
      </c>
      <c r="F24" s="8">
        <f t="shared" ref="F24:G29" si="9">C24</f>
        <v>0</v>
      </c>
      <c r="G24" s="66">
        <f t="shared" si="9"/>
        <v>0</v>
      </c>
      <c r="H24" s="9">
        <f t="shared" ref="H24:H29" si="10">F24+G24</f>
        <v>0</v>
      </c>
      <c r="I24" s="78"/>
      <c r="J24" s="79"/>
      <c r="K24" s="56">
        <f t="shared" ref="K24:K29" si="11">I24+J24</f>
        <v>0</v>
      </c>
    </row>
    <row r="25" spans="2:11">
      <c r="B25" s="15" t="s">
        <v>8</v>
      </c>
      <c r="C25" s="78"/>
      <c r="D25" s="79"/>
      <c r="E25" s="9">
        <f t="shared" si="8"/>
        <v>0</v>
      </c>
      <c r="F25" s="8">
        <f t="shared" si="9"/>
        <v>0</v>
      </c>
      <c r="G25" s="66">
        <f t="shared" si="9"/>
        <v>0</v>
      </c>
      <c r="H25" s="9">
        <f t="shared" si="10"/>
        <v>0</v>
      </c>
      <c r="I25" s="78"/>
      <c r="J25" s="79"/>
      <c r="K25" s="56">
        <f t="shared" si="11"/>
        <v>0</v>
      </c>
    </row>
    <row r="26" spans="2:11">
      <c r="B26" s="15" t="s">
        <v>8</v>
      </c>
      <c r="C26" s="78"/>
      <c r="D26" s="79"/>
      <c r="E26" s="9">
        <f t="shared" si="8"/>
        <v>0</v>
      </c>
      <c r="F26" s="8">
        <f t="shared" si="9"/>
        <v>0</v>
      </c>
      <c r="G26" s="66">
        <f t="shared" si="9"/>
        <v>0</v>
      </c>
      <c r="H26" s="9">
        <f t="shared" si="10"/>
        <v>0</v>
      </c>
      <c r="I26" s="78"/>
      <c r="J26" s="79"/>
      <c r="K26" s="56">
        <f t="shared" si="11"/>
        <v>0</v>
      </c>
    </row>
    <row r="27" spans="2:11">
      <c r="B27" s="15" t="s">
        <v>8</v>
      </c>
      <c r="C27" s="78"/>
      <c r="D27" s="79"/>
      <c r="E27" s="9">
        <f t="shared" si="8"/>
        <v>0</v>
      </c>
      <c r="F27" s="8">
        <f t="shared" si="9"/>
        <v>0</v>
      </c>
      <c r="G27" s="66">
        <f t="shared" si="9"/>
        <v>0</v>
      </c>
      <c r="H27" s="9">
        <f t="shared" si="10"/>
        <v>0</v>
      </c>
      <c r="I27" s="78"/>
      <c r="J27" s="79"/>
      <c r="K27" s="56">
        <f t="shared" si="11"/>
        <v>0</v>
      </c>
    </row>
    <row r="28" spans="2:11">
      <c r="B28" s="15" t="s">
        <v>8</v>
      </c>
      <c r="C28" s="78"/>
      <c r="D28" s="79"/>
      <c r="E28" s="9">
        <f t="shared" si="8"/>
        <v>0</v>
      </c>
      <c r="F28" s="8">
        <f t="shared" si="9"/>
        <v>0</v>
      </c>
      <c r="G28" s="66">
        <f t="shared" si="9"/>
        <v>0</v>
      </c>
      <c r="H28" s="9">
        <f t="shared" si="10"/>
        <v>0</v>
      </c>
      <c r="I28" s="78"/>
      <c r="J28" s="79"/>
      <c r="K28" s="56">
        <f t="shared" si="11"/>
        <v>0</v>
      </c>
    </row>
    <row r="29" spans="2:11">
      <c r="B29" s="15" t="s">
        <v>8</v>
      </c>
      <c r="C29" s="78"/>
      <c r="D29" s="79"/>
      <c r="E29" s="9">
        <f t="shared" si="8"/>
        <v>0</v>
      </c>
      <c r="F29" s="8">
        <f t="shared" si="9"/>
        <v>0</v>
      </c>
      <c r="G29" s="66">
        <f t="shared" si="9"/>
        <v>0</v>
      </c>
      <c r="H29" s="9">
        <f t="shared" si="10"/>
        <v>0</v>
      </c>
      <c r="I29" s="78"/>
      <c r="J29" s="79"/>
      <c r="K29" s="56">
        <f t="shared" si="11"/>
        <v>0</v>
      </c>
    </row>
    <row r="30" spans="2:11" s="2" customFormat="1">
      <c r="B30" s="19" t="s">
        <v>9</v>
      </c>
      <c r="C30" s="20">
        <f>SUM(C24:C29)</f>
        <v>0</v>
      </c>
      <c r="D30" s="21">
        <f>SUM(D24:D29)</f>
        <v>0</v>
      </c>
      <c r="E30" s="22">
        <f>SUM(E24:E29)</f>
        <v>0</v>
      </c>
      <c r="F30" s="21">
        <f t="shared" ref="F30:H30" si="12">SUM(F24:F29)</f>
        <v>0</v>
      </c>
      <c r="G30" s="67">
        <f t="shared" si="12"/>
        <v>0</v>
      </c>
      <c r="H30" s="22">
        <f t="shared" si="12"/>
        <v>0</v>
      </c>
      <c r="I30" s="20">
        <f t="shared" ref="I30:K30" si="13">SUM(I24:I29)</f>
        <v>0</v>
      </c>
      <c r="J30" s="21">
        <f t="shared" si="13"/>
        <v>0</v>
      </c>
      <c r="K30" s="70">
        <f t="shared" si="13"/>
        <v>0</v>
      </c>
    </row>
    <row r="31" spans="2:11">
      <c r="B31" s="15"/>
      <c r="C31" s="7"/>
      <c r="D31" s="8"/>
      <c r="E31" s="9"/>
      <c r="F31" s="8"/>
      <c r="G31" s="66"/>
      <c r="H31" s="9"/>
      <c r="I31" s="7"/>
      <c r="J31" s="8"/>
      <c r="K31" s="56"/>
    </row>
    <row r="32" spans="2:11" s="2" customFormat="1">
      <c r="B32" s="17" t="s">
        <v>10</v>
      </c>
      <c r="C32" s="10"/>
      <c r="D32" s="11"/>
      <c r="E32" s="12"/>
      <c r="F32" s="11"/>
      <c r="G32" s="68"/>
      <c r="H32" s="12"/>
      <c r="I32" s="10"/>
      <c r="J32" s="11"/>
      <c r="K32" s="57"/>
    </row>
    <row r="33" spans="2:11">
      <c r="B33" s="15" t="s">
        <v>8</v>
      </c>
      <c r="C33" s="78"/>
      <c r="D33" s="79"/>
      <c r="E33" s="9">
        <f>C33+D33</f>
        <v>0</v>
      </c>
      <c r="F33" s="8">
        <f t="shared" ref="F33:G37" si="14">C33</f>
        <v>0</v>
      </c>
      <c r="G33" s="66">
        <f t="shared" si="14"/>
        <v>0</v>
      </c>
      <c r="H33" s="9">
        <f>F33+G33</f>
        <v>0</v>
      </c>
      <c r="I33" s="78"/>
      <c r="J33" s="79"/>
      <c r="K33" s="56">
        <f>I33+J33</f>
        <v>0</v>
      </c>
    </row>
    <row r="34" spans="2:11">
      <c r="B34" s="15" t="s">
        <v>8</v>
      </c>
      <c r="C34" s="78"/>
      <c r="D34" s="79"/>
      <c r="E34" s="9">
        <f>C34+D34</f>
        <v>0</v>
      </c>
      <c r="F34" s="8">
        <f t="shared" si="14"/>
        <v>0</v>
      </c>
      <c r="G34" s="66">
        <f t="shared" si="14"/>
        <v>0</v>
      </c>
      <c r="H34" s="9">
        <f>F34+G34</f>
        <v>0</v>
      </c>
      <c r="I34" s="78"/>
      <c r="J34" s="79"/>
      <c r="K34" s="56">
        <f>I34+J34</f>
        <v>0</v>
      </c>
    </row>
    <row r="35" spans="2:11">
      <c r="B35" s="15" t="s">
        <v>8</v>
      </c>
      <c r="C35" s="78"/>
      <c r="D35" s="79"/>
      <c r="E35" s="9">
        <f>C35+D35</f>
        <v>0</v>
      </c>
      <c r="F35" s="8">
        <f t="shared" si="14"/>
        <v>0</v>
      </c>
      <c r="G35" s="66">
        <f t="shared" si="14"/>
        <v>0</v>
      </c>
      <c r="H35" s="9">
        <f>F35+G35</f>
        <v>0</v>
      </c>
      <c r="I35" s="78"/>
      <c r="J35" s="79"/>
      <c r="K35" s="56">
        <f>I35+J35</f>
        <v>0</v>
      </c>
    </row>
    <row r="36" spans="2:11">
      <c r="B36" s="15" t="s">
        <v>8</v>
      </c>
      <c r="C36" s="78"/>
      <c r="D36" s="79"/>
      <c r="E36" s="9">
        <f>C36+D36</f>
        <v>0</v>
      </c>
      <c r="F36" s="8">
        <f t="shared" si="14"/>
        <v>0</v>
      </c>
      <c r="G36" s="66">
        <f t="shared" si="14"/>
        <v>0</v>
      </c>
      <c r="H36" s="9">
        <f>F36+G36</f>
        <v>0</v>
      </c>
      <c r="I36" s="78"/>
      <c r="J36" s="79"/>
      <c r="K36" s="56">
        <f>I36+J36</f>
        <v>0</v>
      </c>
    </row>
    <row r="37" spans="2:11">
      <c r="B37" s="15" t="s">
        <v>8</v>
      </c>
      <c r="C37" s="78"/>
      <c r="D37" s="79"/>
      <c r="E37" s="9">
        <f>C37+D37</f>
        <v>0</v>
      </c>
      <c r="F37" s="8">
        <f t="shared" si="14"/>
        <v>0</v>
      </c>
      <c r="G37" s="66">
        <f t="shared" si="14"/>
        <v>0</v>
      </c>
      <c r="H37" s="9">
        <f>F37+G37</f>
        <v>0</v>
      </c>
      <c r="I37" s="78"/>
      <c r="J37" s="79"/>
      <c r="K37" s="56">
        <f>I37+J37</f>
        <v>0</v>
      </c>
    </row>
    <row r="38" spans="2:11" s="2" customFormat="1">
      <c r="B38" s="19" t="s">
        <v>11</v>
      </c>
      <c r="C38" s="20">
        <f>SUM(C33:C37)</f>
        <v>0</v>
      </c>
      <c r="D38" s="21">
        <f>SUM(D33:D37)</f>
        <v>0</v>
      </c>
      <c r="E38" s="22">
        <f>SUM(E33:E37)</f>
        <v>0</v>
      </c>
      <c r="F38" s="21">
        <f t="shared" ref="F38:K38" si="15">SUM(F33:F37)</f>
        <v>0</v>
      </c>
      <c r="G38" s="67">
        <f t="shared" si="15"/>
        <v>0</v>
      </c>
      <c r="H38" s="22">
        <f t="shared" si="15"/>
        <v>0</v>
      </c>
      <c r="I38" s="20">
        <f t="shared" si="15"/>
        <v>0</v>
      </c>
      <c r="J38" s="21">
        <f t="shared" si="15"/>
        <v>0</v>
      </c>
      <c r="K38" s="70">
        <f t="shared" si="15"/>
        <v>0</v>
      </c>
    </row>
    <row r="39" spans="2:11">
      <c r="B39" s="15"/>
      <c r="C39" s="7"/>
      <c r="D39" s="8"/>
      <c r="E39" s="9"/>
      <c r="F39" s="8"/>
      <c r="G39" s="66"/>
      <c r="H39" s="9"/>
      <c r="I39" s="7"/>
      <c r="J39" s="8"/>
      <c r="K39" s="56"/>
    </row>
    <row r="40" spans="2:11" s="2" customFormat="1">
      <c r="B40" s="17" t="s">
        <v>12</v>
      </c>
      <c r="C40" s="10"/>
      <c r="D40" s="11"/>
      <c r="E40" s="12"/>
      <c r="F40" s="11"/>
      <c r="G40" s="68"/>
      <c r="H40" s="12"/>
      <c r="I40" s="10"/>
      <c r="J40" s="11"/>
      <c r="K40" s="57"/>
    </row>
    <row r="41" spans="2:11">
      <c r="B41" s="15" t="s">
        <v>8</v>
      </c>
      <c r="C41" s="78"/>
      <c r="D41" s="79"/>
      <c r="E41" s="9">
        <f>C41+D41</f>
        <v>0</v>
      </c>
      <c r="F41" s="8">
        <f t="shared" ref="F41:F50" si="16">C41</f>
        <v>0</v>
      </c>
      <c r="G41" s="66">
        <f t="shared" ref="G41:G50" si="17">D41</f>
        <v>0</v>
      </c>
      <c r="H41" s="9">
        <f>F41+G41</f>
        <v>0</v>
      </c>
      <c r="I41" s="78"/>
      <c r="J41" s="79"/>
      <c r="K41" s="56">
        <f>I41+J41</f>
        <v>0</v>
      </c>
    </row>
    <row r="42" spans="2:11">
      <c r="B42" s="15" t="s">
        <v>8</v>
      </c>
      <c r="C42" s="78"/>
      <c r="D42" s="79"/>
      <c r="E42" s="9">
        <f t="shared" ref="E42:E50" si="18">C42+D42</f>
        <v>0</v>
      </c>
      <c r="F42" s="8">
        <f t="shared" si="16"/>
        <v>0</v>
      </c>
      <c r="G42" s="66">
        <f t="shared" si="17"/>
        <v>0</v>
      </c>
      <c r="H42" s="9">
        <f t="shared" ref="H42:H50" si="19">F42+G42</f>
        <v>0</v>
      </c>
      <c r="I42" s="78"/>
      <c r="J42" s="79"/>
      <c r="K42" s="56">
        <f t="shared" ref="K42:K50" si="20">I42+J42</f>
        <v>0</v>
      </c>
    </row>
    <row r="43" spans="2:11">
      <c r="B43" s="15" t="s">
        <v>8</v>
      </c>
      <c r="C43" s="78"/>
      <c r="D43" s="79"/>
      <c r="E43" s="9">
        <f t="shared" si="18"/>
        <v>0</v>
      </c>
      <c r="F43" s="8">
        <f t="shared" si="16"/>
        <v>0</v>
      </c>
      <c r="G43" s="66">
        <f t="shared" si="17"/>
        <v>0</v>
      </c>
      <c r="H43" s="9">
        <f t="shared" si="19"/>
        <v>0</v>
      </c>
      <c r="I43" s="78"/>
      <c r="J43" s="79"/>
      <c r="K43" s="56">
        <f t="shared" si="20"/>
        <v>0</v>
      </c>
    </row>
    <row r="44" spans="2:11">
      <c r="B44" s="15" t="s">
        <v>8</v>
      </c>
      <c r="C44" s="78"/>
      <c r="D44" s="79"/>
      <c r="E44" s="9">
        <f t="shared" si="18"/>
        <v>0</v>
      </c>
      <c r="F44" s="8">
        <f t="shared" si="16"/>
        <v>0</v>
      </c>
      <c r="G44" s="66">
        <f t="shared" si="17"/>
        <v>0</v>
      </c>
      <c r="H44" s="9">
        <f t="shared" si="19"/>
        <v>0</v>
      </c>
      <c r="I44" s="78"/>
      <c r="J44" s="79"/>
      <c r="K44" s="56">
        <f t="shared" si="20"/>
        <v>0</v>
      </c>
    </row>
    <row r="45" spans="2:11">
      <c r="B45" s="15" t="s">
        <v>8</v>
      </c>
      <c r="C45" s="78"/>
      <c r="D45" s="79"/>
      <c r="E45" s="9">
        <f t="shared" si="18"/>
        <v>0</v>
      </c>
      <c r="F45" s="8">
        <f t="shared" si="16"/>
        <v>0</v>
      </c>
      <c r="G45" s="66">
        <f t="shared" si="17"/>
        <v>0</v>
      </c>
      <c r="H45" s="9">
        <f t="shared" si="19"/>
        <v>0</v>
      </c>
      <c r="I45" s="78"/>
      <c r="J45" s="79"/>
      <c r="K45" s="56">
        <f t="shared" si="20"/>
        <v>0</v>
      </c>
    </row>
    <row r="46" spans="2:11">
      <c r="B46" s="15" t="s">
        <v>8</v>
      </c>
      <c r="C46" s="78"/>
      <c r="D46" s="79"/>
      <c r="E46" s="9">
        <f t="shared" si="18"/>
        <v>0</v>
      </c>
      <c r="F46" s="8">
        <f t="shared" si="16"/>
        <v>0</v>
      </c>
      <c r="G46" s="66">
        <f t="shared" si="17"/>
        <v>0</v>
      </c>
      <c r="H46" s="9">
        <f t="shared" si="19"/>
        <v>0</v>
      </c>
      <c r="I46" s="78"/>
      <c r="J46" s="79"/>
      <c r="K46" s="56">
        <f t="shared" si="20"/>
        <v>0</v>
      </c>
    </row>
    <row r="47" spans="2:11">
      <c r="B47" s="15" t="s">
        <v>8</v>
      </c>
      <c r="C47" s="78"/>
      <c r="D47" s="79"/>
      <c r="E47" s="9">
        <f t="shared" si="18"/>
        <v>0</v>
      </c>
      <c r="F47" s="8">
        <f t="shared" si="16"/>
        <v>0</v>
      </c>
      <c r="G47" s="66">
        <f t="shared" si="17"/>
        <v>0</v>
      </c>
      <c r="H47" s="9">
        <f t="shared" si="19"/>
        <v>0</v>
      </c>
      <c r="I47" s="78"/>
      <c r="J47" s="79"/>
      <c r="K47" s="56">
        <f t="shared" si="20"/>
        <v>0</v>
      </c>
    </row>
    <row r="48" spans="2:11">
      <c r="B48" s="15" t="s">
        <v>8</v>
      </c>
      <c r="C48" s="78"/>
      <c r="D48" s="79"/>
      <c r="E48" s="9">
        <f t="shared" si="18"/>
        <v>0</v>
      </c>
      <c r="F48" s="8">
        <f t="shared" si="16"/>
        <v>0</v>
      </c>
      <c r="G48" s="66">
        <f t="shared" si="17"/>
        <v>0</v>
      </c>
      <c r="H48" s="9">
        <f t="shared" si="19"/>
        <v>0</v>
      </c>
      <c r="I48" s="78"/>
      <c r="J48" s="79"/>
      <c r="K48" s="56">
        <f t="shared" si="20"/>
        <v>0</v>
      </c>
    </row>
    <row r="49" spans="2:11">
      <c r="B49" s="15" t="s">
        <v>8</v>
      </c>
      <c r="C49" s="78"/>
      <c r="D49" s="79"/>
      <c r="E49" s="9">
        <f t="shared" si="18"/>
        <v>0</v>
      </c>
      <c r="F49" s="8">
        <f t="shared" si="16"/>
        <v>0</v>
      </c>
      <c r="G49" s="66">
        <f t="shared" si="17"/>
        <v>0</v>
      </c>
      <c r="H49" s="9">
        <f t="shared" si="19"/>
        <v>0</v>
      </c>
      <c r="I49" s="78"/>
      <c r="J49" s="79"/>
      <c r="K49" s="56">
        <f t="shared" si="20"/>
        <v>0</v>
      </c>
    </row>
    <row r="50" spans="2:11">
      <c r="B50" s="15" t="s">
        <v>8</v>
      </c>
      <c r="C50" s="78"/>
      <c r="D50" s="79"/>
      <c r="E50" s="9">
        <f t="shared" si="18"/>
        <v>0</v>
      </c>
      <c r="F50" s="8">
        <f t="shared" si="16"/>
        <v>0</v>
      </c>
      <c r="G50" s="66">
        <f t="shared" si="17"/>
        <v>0</v>
      </c>
      <c r="H50" s="9">
        <f t="shared" si="19"/>
        <v>0</v>
      </c>
      <c r="I50" s="78"/>
      <c r="J50" s="79"/>
      <c r="K50" s="56">
        <f t="shared" si="20"/>
        <v>0</v>
      </c>
    </row>
    <row r="51" spans="2:11" s="2" customFormat="1">
      <c r="B51" s="19" t="s">
        <v>15</v>
      </c>
      <c r="C51" s="20">
        <f>SUM(C41:C50)</f>
        <v>0</v>
      </c>
      <c r="D51" s="21">
        <f>SUM(D41:D50)</f>
        <v>0</v>
      </c>
      <c r="E51" s="22">
        <f>SUM(E41:E50)</f>
        <v>0</v>
      </c>
      <c r="F51" s="21">
        <f t="shared" ref="F51:K51" si="21">SUM(F41:F50)</f>
        <v>0</v>
      </c>
      <c r="G51" s="67">
        <f t="shared" si="21"/>
        <v>0</v>
      </c>
      <c r="H51" s="22">
        <f t="shared" si="21"/>
        <v>0</v>
      </c>
      <c r="I51" s="20">
        <f t="shared" si="21"/>
        <v>0</v>
      </c>
      <c r="J51" s="21">
        <f t="shared" si="21"/>
        <v>0</v>
      </c>
      <c r="K51" s="70">
        <f t="shared" si="21"/>
        <v>0</v>
      </c>
    </row>
    <row r="52" spans="2:11">
      <c r="B52" s="15"/>
      <c r="C52" s="7"/>
      <c r="D52" s="8"/>
      <c r="E52" s="9"/>
      <c r="F52" s="8"/>
      <c r="G52" s="66"/>
      <c r="H52" s="9"/>
      <c r="I52" s="7"/>
      <c r="J52" s="8"/>
      <c r="K52" s="56"/>
    </row>
    <row r="53" spans="2:11">
      <c r="B53" s="17" t="s">
        <v>31</v>
      </c>
      <c r="C53" s="10"/>
      <c r="D53" s="11"/>
      <c r="E53" s="12"/>
      <c r="F53" s="11"/>
      <c r="G53" s="68"/>
      <c r="H53" s="12"/>
      <c r="I53" s="10"/>
      <c r="J53" s="11"/>
      <c r="K53" s="57"/>
    </row>
    <row r="54" spans="2:11">
      <c r="B54" s="15" t="s">
        <v>8</v>
      </c>
      <c r="C54" s="78"/>
      <c r="D54" s="79"/>
      <c r="E54" s="9">
        <f>SUM(C54:D54)</f>
        <v>0</v>
      </c>
      <c r="F54" s="8">
        <f t="shared" ref="F54:G58" si="22">C54</f>
        <v>0</v>
      </c>
      <c r="G54" s="66">
        <f t="shared" si="22"/>
        <v>0</v>
      </c>
      <c r="H54" s="9">
        <f>SUM(F54:G54)</f>
        <v>0</v>
      </c>
      <c r="I54" s="78"/>
      <c r="J54" s="79"/>
      <c r="K54" s="56">
        <f>SUM(I54:J54)</f>
        <v>0</v>
      </c>
    </row>
    <row r="55" spans="2:11">
      <c r="B55" s="15" t="s">
        <v>8</v>
      </c>
      <c r="C55" s="78"/>
      <c r="D55" s="79"/>
      <c r="E55" s="9">
        <f>SUM(C55:D55)</f>
        <v>0</v>
      </c>
      <c r="F55" s="8">
        <f t="shared" si="22"/>
        <v>0</v>
      </c>
      <c r="G55" s="66">
        <f t="shared" si="22"/>
        <v>0</v>
      </c>
      <c r="H55" s="9">
        <f>SUM(F55:G55)</f>
        <v>0</v>
      </c>
      <c r="I55" s="78"/>
      <c r="J55" s="79"/>
      <c r="K55" s="56">
        <f>SUM(I55:J55)</f>
        <v>0</v>
      </c>
    </row>
    <row r="56" spans="2:11">
      <c r="B56" s="15" t="s">
        <v>8</v>
      </c>
      <c r="C56" s="78"/>
      <c r="D56" s="79"/>
      <c r="E56" s="9">
        <f>SUM(C56:D56)</f>
        <v>0</v>
      </c>
      <c r="F56" s="8">
        <f t="shared" si="22"/>
        <v>0</v>
      </c>
      <c r="G56" s="66">
        <f t="shared" si="22"/>
        <v>0</v>
      </c>
      <c r="H56" s="9">
        <f>SUM(F56:G56)</f>
        <v>0</v>
      </c>
      <c r="I56" s="78"/>
      <c r="J56" s="79"/>
      <c r="K56" s="56">
        <f>SUM(I56:J56)</f>
        <v>0</v>
      </c>
    </row>
    <row r="57" spans="2:11">
      <c r="B57" s="15" t="s">
        <v>8</v>
      </c>
      <c r="C57" s="78"/>
      <c r="D57" s="79"/>
      <c r="E57" s="9">
        <f>SUM(C57:D57)</f>
        <v>0</v>
      </c>
      <c r="F57" s="8">
        <f t="shared" si="22"/>
        <v>0</v>
      </c>
      <c r="G57" s="66">
        <f t="shared" si="22"/>
        <v>0</v>
      </c>
      <c r="H57" s="9">
        <f>SUM(F57:G57)</f>
        <v>0</v>
      </c>
      <c r="I57" s="78"/>
      <c r="J57" s="79"/>
      <c r="K57" s="56">
        <f>SUM(I57:J57)</f>
        <v>0</v>
      </c>
    </row>
    <row r="58" spans="2:11">
      <c r="B58" s="15" t="s">
        <v>8</v>
      </c>
      <c r="C58" s="78"/>
      <c r="D58" s="79"/>
      <c r="E58" s="9">
        <f>SUM(C58:D58)</f>
        <v>0</v>
      </c>
      <c r="F58" s="8">
        <f t="shared" si="22"/>
        <v>0</v>
      </c>
      <c r="G58" s="66">
        <f t="shared" si="22"/>
        <v>0</v>
      </c>
      <c r="H58" s="9">
        <f>SUM(F58:G58)</f>
        <v>0</v>
      </c>
      <c r="I58" s="78"/>
      <c r="J58" s="79"/>
      <c r="K58" s="56">
        <f>SUM(I58:J58)</f>
        <v>0</v>
      </c>
    </row>
    <row r="59" spans="2:11">
      <c r="B59" s="19" t="s">
        <v>32</v>
      </c>
      <c r="C59" s="20">
        <f>SUM(C54:C58)</f>
        <v>0</v>
      </c>
      <c r="D59" s="21">
        <f>SUM(D54:D58)</f>
        <v>0</v>
      </c>
      <c r="E59" s="22">
        <f>SUM(E54:E58)</f>
        <v>0</v>
      </c>
      <c r="F59" s="21">
        <f t="shared" ref="F59:K59" si="23">SUM(F54:F58)</f>
        <v>0</v>
      </c>
      <c r="G59" s="67">
        <f t="shared" si="23"/>
        <v>0</v>
      </c>
      <c r="H59" s="22">
        <f t="shared" si="23"/>
        <v>0</v>
      </c>
      <c r="I59" s="20">
        <f t="shared" si="23"/>
        <v>0</v>
      </c>
      <c r="J59" s="21">
        <f t="shared" si="23"/>
        <v>0</v>
      </c>
      <c r="K59" s="70">
        <f t="shared" si="23"/>
        <v>0</v>
      </c>
    </row>
    <row r="60" spans="2:11">
      <c r="B60" s="15"/>
      <c r="C60" s="7"/>
      <c r="D60" s="8"/>
      <c r="E60" s="9"/>
      <c r="F60" s="8"/>
      <c r="G60" s="66"/>
      <c r="H60" s="9"/>
      <c r="I60" s="7"/>
      <c r="J60" s="8"/>
      <c r="K60" s="56"/>
    </row>
    <row r="61" spans="2:11" s="2" customFormat="1">
      <c r="B61" s="17" t="s">
        <v>17</v>
      </c>
      <c r="C61" s="10"/>
      <c r="D61" s="11"/>
      <c r="E61" s="12"/>
      <c r="F61" s="11"/>
      <c r="G61" s="68"/>
      <c r="H61" s="12"/>
      <c r="I61" s="10"/>
      <c r="J61" s="11"/>
      <c r="K61" s="57"/>
    </row>
    <row r="62" spans="2:11">
      <c r="B62" s="15" t="s">
        <v>8</v>
      </c>
      <c r="C62" s="78"/>
      <c r="D62" s="79"/>
      <c r="E62" s="9">
        <f>SUM(C62:D62)</f>
        <v>0</v>
      </c>
      <c r="F62" s="8">
        <f t="shared" ref="F62:G66" si="24">C62</f>
        <v>0</v>
      </c>
      <c r="G62" s="66">
        <f t="shared" si="24"/>
        <v>0</v>
      </c>
      <c r="H62" s="9">
        <f>SUM(F62:G62)</f>
        <v>0</v>
      </c>
      <c r="I62" s="78"/>
      <c r="J62" s="79"/>
      <c r="K62" s="56">
        <f>SUM(I62:J62)</f>
        <v>0</v>
      </c>
    </row>
    <row r="63" spans="2:11">
      <c r="B63" s="15" t="s">
        <v>8</v>
      </c>
      <c r="C63" s="78"/>
      <c r="D63" s="79"/>
      <c r="E63" s="9">
        <f>SUM(C63:D63)</f>
        <v>0</v>
      </c>
      <c r="F63" s="8">
        <f t="shared" si="24"/>
        <v>0</v>
      </c>
      <c r="G63" s="66">
        <f t="shared" si="24"/>
        <v>0</v>
      </c>
      <c r="H63" s="9">
        <f>SUM(F63:G63)</f>
        <v>0</v>
      </c>
      <c r="I63" s="78"/>
      <c r="J63" s="79"/>
      <c r="K63" s="56">
        <f>SUM(I63:J63)</f>
        <v>0</v>
      </c>
    </row>
    <row r="64" spans="2:11">
      <c r="B64" s="15" t="s">
        <v>8</v>
      </c>
      <c r="C64" s="78"/>
      <c r="D64" s="79"/>
      <c r="E64" s="9">
        <f>SUM(C64:D64)</f>
        <v>0</v>
      </c>
      <c r="F64" s="8">
        <f t="shared" si="24"/>
        <v>0</v>
      </c>
      <c r="G64" s="66">
        <f t="shared" si="24"/>
        <v>0</v>
      </c>
      <c r="H64" s="9">
        <f>SUM(F64:G64)</f>
        <v>0</v>
      </c>
      <c r="I64" s="78"/>
      <c r="J64" s="79"/>
      <c r="K64" s="56">
        <f>SUM(I64:J64)</f>
        <v>0</v>
      </c>
    </row>
    <row r="65" spans="2:11">
      <c r="B65" s="15" t="s">
        <v>8</v>
      </c>
      <c r="C65" s="78"/>
      <c r="D65" s="79"/>
      <c r="E65" s="9">
        <f>SUM(C65:D65)</f>
        <v>0</v>
      </c>
      <c r="F65" s="8">
        <f t="shared" si="24"/>
        <v>0</v>
      </c>
      <c r="G65" s="66">
        <f t="shared" si="24"/>
        <v>0</v>
      </c>
      <c r="H65" s="9">
        <f>SUM(F65:G65)</f>
        <v>0</v>
      </c>
      <c r="I65" s="78"/>
      <c r="J65" s="79"/>
      <c r="K65" s="56">
        <f>SUM(I65:J65)</f>
        <v>0</v>
      </c>
    </row>
    <row r="66" spans="2:11">
      <c r="B66" s="15" t="s">
        <v>8</v>
      </c>
      <c r="C66" s="78"/>
      <c r="D66" s="79"/>
      <c r="E66" s="9">
        <f>SUM(C66:D66)</f>
        <v>0</v>
      </c>
      <c r="F66" s="8">
        <f t="shared" si="24"/>
        <v>0</v>
      </c>
      <c r="G66" s="66">
        <f t="shared" si="24"/>
        <v>0</v>
      </c>
      <c r="H66" s="9">
        <f>SUM(F66:G66)</f>
        <v>0</v>
      </c>
      <c r="I66" s="78"/>
      <c r="J66" s="79"/>
      <c r="K66" s="56">
        <f>SUM(I66:J66)</f>
        <v>0</v>
      </c>
    </row>
    <row r="67" spans="2:11" s="2" customFormat="1">
      <c r="B67" s="19" t="s">
        <v>16</v>
      </c>
      <c r="C67" s="20">
        <f>SUM(C62:C66)</f>
        <v>0</v>
      </c>
      <c r="D67" s="21">
        <f>SUM(D62:D66)</f>
        <v>0</v>
      </c>
      <c r="E67" s="22">
        <f>SUM(E62:E66)</f>
        <v>0</v>
      </c>
      <c r="F67" s="21">
        <f t="shared" ref="F67:K67" si="25">SUM(F62:F66)</f>
        <v>0</v>
      </c>
      <c r="G67" s="67">
        <f t="shared" si="25"/>
        <v>0</v>
      </c>
      <c r="H67" s="22">
        <f t="shared" si="25"/>
        <v>0</v>
      </c>
      <c r="I67" s="20">
        <f t="shared" si="25"/>
        <v>0</v>
      </c>
      <c r="J67" s="21">
        <f t="shared" si="25"/>
        <v>0</v>
      </c>
      <c r="K67" s="70">
        <f t="shared" si="25"/>
        <v>0</v>
      </c>
    </row>
    <row r="68" spans="2:11">
      <c r="B68" s="15"/>
      <c r="C68" s="7"/>
      <c r="D68" s="8"/>
      <c r="E68" s="9"/>
      <c r="F68" s="8"/>
      <c r="G68" s="66"/>
      <c r="H68" s="9"/>
      <c r="I68" s="7"/>
      <c r="J68" s="8"/>
      <c r="K68" s="56"/>
    </row>
    <row r="69" spans="2:11" s="2" customFormat="1">
      <c r="B69" s="17" t="s">
        <v>29</v>
      </c>
      <c r="C69" s="10"/>
      <c r="D69" s="11"/>
      <c r="E69" s="12"/>
      <c r="F69" s="11"/>
      <c r="G69" s="68"/>
      <c r="H69" s="12"/>
      <c r="I69" s="10"/>
      <c r="J69" s="11"/>
      <c r="K69" s="57"/>
    </row>
    <row r="70" spans="2:11">
      <c r="B70" s="15" t="s">
        <v>8</v>
      </c>
      <c r="C70" s="78"/>
      <c r="D70" s="79"/>
      <c r="E70" s="9">
        <f>C70+D70</f>
        <v>0</v>
      </c>
      <c r="F70" s="8">
        <f t="shared" ref="F70:G74" si="26">C70</f>
        <v>0</v>
      </c>
      <c r="G70" s="66">
        <f t="shared" si="26"/>
        <v>0</v>
      </c>
      <c r="H70" s="9">
        <f>F70+G70</f>
        <v>0</v>
      </c>
      <c r="I70" s="78"/>
      <c r="J70" s="79"/>
      <c r="K70" s="56">
        <f>I70+J70</f>
        <v>0</v>
      </c>
    </row>
    <row r="71" spans="2:11">
      <c r="B71" s="15" t="s">
        <v>8</v>
      </c>
      <c r="C71" s="78"/>
      <c r="D71" s="79"/>
      <c r="E71" s="9">
        <f>C71+D71</f>
        <v>0</v>
      </c>
      <c r="F71" s="8">
        <f t="shared" si="26"/>
        <v>0</v>
      </c>
      <c r="G71" s="66">
        <f t="shared" si="26"/>
        <v>0</v>
      </c>
      <c r="H71" s="9">
        <f>F71+G71</f>
        <v>0</v>
      </c>
      <c r="I71" s="78"/>
      <c r="J71" s="79"/>
      <c r="K71" s="56">
        <f>I71+J71</f>
        <v>0</v>
      </c>
    </row>
    <row r="72" spans="2:11">
      <c r="B72" s="15" t="s">
        <v>8</v>
      </c>
      <c r="C72" s="78"/>
      <c r="D72" s="79"/>
      <c r="E72" s="9">
        <f>C72+D72</f>
        <v>0</v>
      </c>
      <c r="F72" s="8">
        <f t="shared" si="26"/>
        <v>0</v>
      </c>
      <c r="G72" s="66">
        <f t="shared" si="26"/>
        <v>0</v>
      </c>
      <c r="H72" s="9">
        <f>F72+G72</f>
        <v>0</v>
      </c>
      <c r="I72" s="78"/>
      <c r="J72" s="79"/>
      <c r="K72" s="56">
        <f>I72+J72</f>
        <v>0</v>
      </c>
    </row>
    <row r="73" spans="2:11">
      <c r="B73" s="15" t="s">
        <v>8</v>
      </c>
      <c r="C73" s="78"/>
      <c r="D73" s="79"/>
      <c r="E73" s="9">
        <f>C73+D73</f>
        <v>0</v>
      </c>
      <c r="F73" s="8">
        <f t="shared" si="26"/>
        <v>0</v>
      </c>
      <c r="G73" s="66">
        <f t="shared" si="26"/>
        <v>0</v>
      </c>
      <c r="H73" s="9">
        <f>F73+G73</f>
        <v>0</v>
      </c>
      <c r="I73" s="78"/>
      <c r="J73" s="79"/>
      <c r="K73" s="56">
        <f>I73+J73</f>
        <v>0</v>
      </c>
    </row>
    <row r="74" spans="2:11">
      <c r="B74" s="15" t="s">
        <v>8</v>
      </c>
      <c r="C74" s="78"/>
      <c r="D74" s="79"/>
      <c r="E74" s="9">
        <f>C74+D74</f>
        <v>0</v>
      </c>
      <c r="F74" s="8">
        <f t="shared" si="26"/>
        <v>0</v>
      </c>
      <c r="G74" s="66">
        <f t="shared" si="26"/>
        <v>0</v>
      </c>
      <c r="H74" s="9">
        <f>F74+G74</f>
        <v>0</v>
      </c>
      <c r="I74" s="78"/>
      <c r="J74" s="79"/>
      <c r="K74" s="56">
        <f>I74+J74</f>
        <v>0</v>
      </c>
    </row>
    <row r="75" spans="2:11" s="2" customFormat="1">
      <c r="B75" s="19" t="s">
        <v>30</v>
      </c>
      <c r="C75" s="20">
        <f>SUM(C70:C74)</f>
        <v>0</v>
      </c>
      <c r="D75" s="21">
        <f>SUM(D70:D74)</f>
        <v>0</v>
      </c>
      <c r="E75" s="22">
        <f>SUM(E70:E74)</f>
        <v>0</v>
      </c>
      <c r="F75" s="21">
        <f t="shared" ref="F75:K75" si="27">SUM(F70:F74)</f>
        <v>0</v>
      </c>
      <c r="G75" s="67">
        <f t="shared" si="27"/>
        <v>0</v>
      </c>
      <c r="H75" s="22">
        <f t="shared" si="27"/>
        <v>0</v>
      </c>
      <c r="I75" s="20">
        <f t="shared" si="27"/>
        <v>0</v>
      </c>
      <c r="J75" s="21">
        <f t="shared" si="27"/>
        <v>0</v>
      </c>
      <c r="K75" s="70">
        <f t="shared" si="27"/>
        <v>0</v>
      </c>
    </row>
    <row r="76" spans="2:11">
      <c r="B76" s="15"/>
      <c r="C76" s="7"/>
      <c r="D76" s="8"/>
      <c r="E76" s="9"/>
      <c r="F76" s="8"/>
      <c r="G76" s="66"/>
      <c r="H76" s="9"/>
      <c r="I76" s="7"/>
      <c r="J76" s="8"/>
      <c r="K76" s="56"/>
    </row>
    <row r="77" spans="2:11" s="2" customFormat="1">
      <c r="B77" s="17" t="s">
        <v>18</v>
      </c>
      <c r="C77" s="10"/>
      <c r="D77" s="11"/>
      <c r="E77" s="9">
        <f>C77+D77</f>
        <v>0</v>
      </c>
      <c r="F77" s="8">
        <f t="shared" ref="F77:G80" si="28">C77</f>
        <v>0</v>
      </c>
      <c r="G77" s="66">
        <f t="shared" si="28"/>
        <v>0</v>
      </c>
      <c r="H77" s="9">
        <f>F77+G77</f>
        <v>0</v>
      </c>
      <c r="I77" s="10"/>
      <c r="J77" s="11"/>
      <c r="K77" s="9">
        <f>I77+J77</f>
        <v>0</v>
      </c>
    </row>
    <row r="78" spans="2:11">
      <c r="B78" s="15" t="s">
        <v>22</v>
      </c>
      <c r="C78" s="78"/>
      <c r="D78" s="79"/>
      <c r="E78" s="9">
        <f>C78+D78</f>
        <v>0</v>
      </c>
      <c r="F78" s="8">
        <f t="shared" si="28"/>
        <v>0</v>
      </c>
      <c r="G78" s="66">
        <f t="shared" si="28"/>
        <v>0</v>
      </c>
      <c r="H78" s="9">
        <f>F78+G78</f>
        <v>0</v>
      </c>
      <c r="I78" s="78"/>
      <c r="J78" s="79"/>
      <c r="K78" s="9">
        <f>I78+J78</f>
        <v>0</v>
      </c>
    </row>
    <row r="79" spans="2:11">
      <c r="B79" s="15" t="s">
        <v>23</v>
      </c>
      <c r="C79" s="78"/>
      <c r="D79" s="79"/>
      <c r="E79" s="9">
        <f>C79+D79</f>
        <v>0</v>
      </c>
      <c r="F79" s="8">
        <f t="shared" si="28"/>
        <v>0</v>
      </c>
      <c r="G79" s="66">
        <f t="shared" si="28"/>
        <v>0</v>
      </c>
      <c r="H79" s="9">
        <f>F79+G79</f>
        <v>0</v>
      </c>
      <c r="I79" s="78"/>
      <c r="J79" s="79"/>
      <c r="K79" s="9">
        <f>I79+J79</f>
        <v>0</v>
      </c>
    </row>
    <row r="80" spans="2:11">
      <c r="B80" s="15" t="s">
        <v>19</v>
      </c>
      <c r="C80" s="78"/>
      <c r="D80" s="79"/>
      <c r="E80" s="9">
        <f>C80+D80</f>
        <v>0</v>
      </c>
      <c r="F80" s="8">
        <f t="shared" si="28"/>
        <v>0</v>
      </c>
      <c r="G80" s="66">
        <f t="shared" si="28"/>
        <v>0</v>
      </c>
      <c r="H80" s="9">
        <f>F80+G80</f>
        <v>0</v>
      </c>
      <c r="I80" s="78"/>
      <c r="J80" s="79"/>
      <c r="K80" s="56">
        <f>I80+J80</f>
        <v>0</v>
      </c>
    </row>
    <row r="81" spans="2:11">
      <c r="B81" s="16" t="s">
        <v>21</v>
      </c>
      <c r="C81" s="8"/>
      <c r="D81" s="66"/>
      <c r="E81" s="9"/>
      <c r="F81" s="8"/>
      <c r="G81" s="66"/>
      <c r="H81" s="9"/>
      <c r="I81" s="8"/>
      <c r="J81" s="66"/>
      <c r="K81" s="56"/>
    </row>
    <row r="82" spans="2:11">
      <c r="B82" s="16" t="s">
        <v>20</v>
      </c>
      <c r="C82" s="8"/>
      <c r="D82" s="66"/>
      <c r="E82" s="9"/>
      <c r="F82" s="8"/>
      <c r="G82" s="66"/>
      <c r="H82" s="9"/>
      <c r="I82" s="8"/>
      <c r="J82" s="66"/>
      <c r="K82" s="56"/>
    </row>
    <row r="83" spans="2:11" s="2" customFormat="1">
      <c r="B83" s="19" t="s">
        <v>24</v>
      </c>
      <c r="C83" s="67">
        <f>C77+C78+C79+C80</f>
        <v>0</v>
      </c>
      <c r="D83" s="21">
        <f>D77+D78+D79+D80</f>
        <v>0</v>
      </c>
      <c r="E83" s="77">
        <f>E77+E78+E79+E80</f>
        <v>0</v>
      </c>
      <c r="F83" s="21">
        <f t="shared" ref="F83:K83" si="29">F77+F78+F79+F80</f>
        <v>0</v>
      </c>
      <c r="G83" s="21">
        <f t="shared" si="29"/>
        <v>0</v>
      </c>
      <c r="H83" s="77">
        <f t="shared" si="29"/>
        <v>0</v>
      </c>
      <c r="I83" s="21">
        <f t="shared" si="29"/>
        <v>0</v>
      </c>
      <c r="J83" s="21">
        <f t="shared" si="29"/>
        <v>0</v>
      </c>
      <c r="K83" s="77">
        <f t="shared" si="29"/>
        <v>0</v>
      </c>
    </row>
    <row r="84" spans="2:11">
      <c r="B84" s="71" t="s">
        <v>63</v>
      </c>
      <c r="C84" s="76">
        <f>C21+C30+C38+C51+C59+C67+C75+C83</f>
        <v>0</v>
      </c>
      <c r="D84" s="72">
        <f>D21+D30+D38+D51+D59+D67+D75+D83</f>
        <v>0</v>
      </c>
      <c r="E84" s="75">
        <f>E21+E30+E38+E51+E59+E67+E75+E83</f>
        <v>0</v>
      </c>
      <c r="F84" s="72">
        <f>F21+F30+F38+F51+F59+F67+F75+F83</f>
        <v>0</v>
      </c>
      <c r="G84" s="72">
        <f t="shared" ref="G84:K84" si="30">G21+G30+G38+G51+G59+G67+G75+G83</f>
        <v>0</v>
      </c>
      <c r="H84" s="75">
        <f t="shared" si="30"/>
        <v>0</v>
      </c>
      <c r="I84" s="76">
        <f t="shared" si="30"/>
        <v>0</v>
      </c>
      <c r="J84" s="72">
        <f t="shared" si="30"/>
        <v>0</v>
      </c>
      <c r="K84" s="75">
        <f t="shared" si="30"/>
        <v>0</v>
      </c>
    </row>
    <row r="85" spans="2:11">
      <c r="B85" s="18" t="s">
        <v>25</v>
      </c>
      <c r="C85" s="78"/>
      <c r="D85" s="79"/>
      <c r="E85" s="9">
        <f>C85+D85</f>
        <v>0</v>
      </c>
      <c r="F85" s="8">
        <f>C85</f>
        <v>0</v>
      </c>
      <c r="G85" s="66">
        <f>D85</f>
        <v>0</v>
      </c>
      <c r="H85" s="9">
        <f>F85+G85</f>
        <v>0</v>
      </c>
      <c r="I85" s="78"/>
      <c r="J85" s="79"/>
      <c r="K85" s="9">
        <f>I85+J85</f>
        <v>0</v>
      </c>
    </row>
    <row r="86" spans="2:11" s="2" customFormat="1" ht="13.5" thickBot="1">
      <c r="B86" s="71" t="s">
        <v>26</v>
      </c>
      <c r="C86" s="76">
        <f t="shared" ref="C86:H86" si="31">C84+C85</f>
        <v>0</v>
      </c>
      <c r="D86" s="72">
        <f t="shared" si="31"/>
        <v>0</v>
      </c>
      <c r="E86" s="75">
        <f t="shared" si="31"/>
        <v>0</v>
      </c>
      <c r="F86" s="72">
        <f t="shared" si="31"/>
        <v>0</v>
      </c>
      <c r="G86" s="72">
        <f t="shared" si="31"/>
        <v>0</v>
      </c>
      <c r="H86" s="75">
        <f t="shared" si="31"/>
        <v>0</v>
      </c>
      <c r="I86" s="76">
        <f t="shared" ref="I86:J86" si="32">I84+I85</f>
        <v>0</v>
      </c>
      <c r="J86" s="72">
        <f t="shared" si="32"/>
        <v>0</v>
      </c>
      <c r="K86" s="75">
        <f>K84+K85</f>
        <v>0</v>
      </c>
    </row>
    <row r="87" spans="2:11" ht="13.5" thickBot="1">
      <c r="B87" s="54"/>
      <c r="F87" s="26"/>
    </row>
  </sheetData>
  <mergeCells count="3">
    <mergeCell ref="I2:K2"/>
    <mergeCell ref="F2:H2"/>
    <mergeCell ref="C2:E2"/>
  </mergeCells>
  <printOptions horizontalCentered="1" verticalCentered="1"/>
  <pageMargins left="0" right="0" top="0.54" bottom="0.3" header="0.05" footer="0.05"/>
  <pageSetup paperSize="5" scale="98" fitToHeight="2" orientation="landscape"/>
  <headerFooter alignWithMargins="0">
    <oddHeader>&amp;C&amp;"Arial,Bold"&amp;14&amp;A</oddHeader>
    <oddFooter>&amp;L&amp;D &amp;T&amp;R&amp;F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I37"/>
  <sheetViews>
    <sheetView tabSelected="1" topLeftCell="A4" workbookViewId="0">
      <selection activeCell="E26" sqref="E26"/>
    </sheetView>
  </sheetViews>
  <sheetFormatPr defaultColWidth="8.85546875" defaultRowHeight="12.75"/>
  <cols>
    <col min="2" max="2" width="33.42578125" customWidth="1"/>
    <col min="3" max="3" width="12.42578125" customWidth="1"/>
    <col min="4" max="7" width="12.140625" customWidth="1"/>
    <col min="8" max="9" width="14.140625" customWidth="1"/>
  </cols>
  <sheetData>
    <row r="2" spans="2:9">
      <c r="C2" s="27" t="s">
        <v>36</v>
      </c>
      <c r="H2" s="27"/>
      <c r="I2" s="27"/>
    </row>
    <row r="4" spans="2:9">
      <c r="B4" s="28"/>
    </row>
    <row r="5" spans="2:9">
      <c r="B5" s="2"/>
    </row>
    <row r="6" spans="2:9" ht="7.5" customHeight="1"/>
    <row r="7" spans="2:9" ht="42.75" customHeight="1">
      <c r="B7" s="23" t="s">
        <v>13</v>
      </c>
      <c r="C7" s="90" t="s">
        <v>60</v>
      </c>
      <c r="D7" s="92" t="s">
        <v>69</v>
      </c>
      <c r="E7" s="92"/>
      <c r="F7" s="92" t="s">
        <v>70</v>
      </c>
      <c r="G7" s="92"/>
      <c r="H7" s="92" t="s">
        <v>59</v>
      </c>
      <c r="I7" s="92"/>
    </row>
    <row r="8" spans="2:9">
      <c r="B8" s="29" t="s">
        <v>5</v>
      </c>
      <c r="C8" s="91"/>
      <c r="D8" s="25" t="s">
        <v>33</v>
      </c>
      <c r="E8" s="25" t="s">
        <v>34</v>
      </c>
      <c r="F8" s="25" t="s">
        <v>33</v>
      </c>
      <c r="G8" s="25" t="s">
        <v>34</v>
      </c>
      <c r="H8" s="25" t="s">
        <v>33</v>
      </c>
      <c r="I8" s="25" t="s">
        <v>34</v>
      </c>
    </row>
    <row r="9" spans="2:9" ht="12.75" customHeight="1">
      <c r="B9" s="30" t="s">
        <v>37</v>
      </c>
      <c r="C9" s="31">
        <v>0</v>
      </c>
      <c r="D9" s="34"/>
      <c r="E9" s="33">
        <f t="shared" ref="E9" si="0">$C9*D9</f>
        <v>0</v>
      </c>
      <c r="F9" s="34"/>
      <c r="G9" s="33">
        <f t="shared" ref="G9" si="1">$C9*F9</f>
        <v>0</v>
      </c>
      <c r="H9" s="32">
        <f t="shared" ref="H9:H29" si="2">+D9+F9</f>
        <v>0</v>
      </c>
      <c r="I9" s="33">
        <f t="shared" ref="I9:I29" si="3">+E9+G9</f>
        <v>0</v>
      </c>
    </row>
    <row r="10" spans="2:9">
      <c r="B10" s="30" t="s">
        <v>38</v>
      </c>
      <c r="C10" s="35">
        <v>0</v>
      </c>
      <c r="D10" s="34"/>
      <c r="E10" s="33">
        <f t="shared" ref="E10" si="4">$C10*D10</f>
        <v>0</v>
      </c>
      <c r="F10" s="34"/>
      <c r="G10" s="33">
        <f t="shared" ref="G10" si="5">$C10*F10</f>
        <v>0</v>
      </c>
      <c r="H10" s="32">
        <f t="shared" si="2"/>
        <v>0</v>
      </c>
      <c r="I10" s="33">
        <f t="shared" si="3"/>
        <v>0</v>
      </c>
    </row>
    <row r="11" spans="2:9">
      <c r="B11" s="30" t="s">
        <v>39</v>
      </c>
      <c r="C11" s="35">
        <v>0</v>
      </c>
      <c r="D11" s="34"/>
      <c r="E11" s="33">
        <f t="shared" ref="E11:E29" si="6">$C11*D11</f>
        <v>0</v>
      </c>
      <c r="F11" s="34"/>
      <c r="G11" s="33">
        <f t="shared" ref="G11:G29" si="7">$C11*F11</f>
        <v>0</v>
      </c>
      <c r="H11" s="32">
        <f t="shared" si="2"/>
        <v>0</v>
      </c>
      <c r="I11" s="33">
        <f t="shared" si="3"/>
        <v>0</v>
      </c>
    </row>
    <row r="12" spans="2:9">
      <c r="B12" s="30" t="s">
        <v>40</v>
      </c>
      <c r="C12" s="35">
        <v>0</v>
      </c>
      <c r="D12" s="34"/>
      <c r="E12" s="33">
        <f t="shared" si="6"/>
        <v>0</v>
      </c>
      <c r="F12" s="34"/>
      <c r="G12" s="33">
        <f t="shared" si="7"/>
        <v>0</v>
      </c>
      <c r="H12" s="32">
        <f t="shared" si="2"/>
        <v>0</v>
      </c>
      <c r="I12" s="33">
        <f t="shared" si="3"/>
        <v>0</v>
      </c>
    </row>
    <row r="13" spans="2:9">
      <c r="B13" s="30" t="s">
        <v>41</v>
      </c>
      <c r="C13" s="35">
        <v>0</v>
      </c>
      <c r="D13" s="34"/>
      <c r="E13" s="33">
        <f t="shared" si="6"/>
        <v>0</v>
      </c>
      <c r="F13" s="34"/>
      <c r="G13" s="33">
        <f t="shared" si="7"/>
        <v>0</v>
      </c>
      <c r="H13" s="32">
        <f t="shared" si="2"/>
        <v>0</v>
      </c>
      <c r="I13" s="33">
        <f t="shared" si="3"/>
        <v>0</v>
      </c>
    </row>
    <row r="14" spans="2:9">
      <c r="B14" s="30" t="s">
        <v>42</v>
      </c>
      <c r="C14" s="35">
        <v>0</v>
      </c>
      <c r="D14" s="34"/>
      <c r="E14" s="33">
        <f t="shared" si="6"/>
        <v>0</v>
      </c>
      <c r="F14" s="34"/>
      <c r="G14" s="33">
        <f t="shared" si="7"/>
        <v>0</v>
      </c>
      <c r="H14" s="32">
        <f t="shared" si="2"/>
        <v>0</v>
      </c>
      <c r="I14" s="33">
        <f t="shared" si="3"/>
        <v>0</v>
      </c>
    </row>
    <row r="15" spans="2:9">
      <c r="B15" s="30" t="s">
        <v>43</v>
      </c>
      <c r="C15" s="35">
        <v>0</v>
      </c>
      <c r="D15" s="34"/>
      <c r="E15" s="33">
        <f t="shared" si="6"/>
        <v>0</v>
      </c>
      <c r="F15" s="34"/>
      <c r="G15" s="33">
        <f t="shared" si="7"/>
        <v>0</v>
      </c>
      <c r="H15" s="32">
        <f t="shared" si="2"/>
        <v>0</v>
      </c>
      <c r="I15" s="33">
        <f t="shared" si="3"/>
        <v>0</v>
      </c>
    </row>
    <row r="16" spans="2:9">
      <c r="B16" s="30" t="s">
        <v>44</v>
      </c>
      <c r="C16" s="35">
        <v>0</v>
      </c>
      <c r="D16" s="34"/>
      <c r="E16" s="33">
        <f t="shared" si="6"/>
        <v>0</v>
      </c>
      <c r="F16" s="34"/>
      <c r="G16" s="33">
        <f t="shared" si="7"/>
        <v>0</v>
      </c>
      <c r="H16" s="32">
        <f t="shared" si="2"/>
        <v>0</v>
      </c>
      <c r="I16" s="33">
        <f t="shared" si="3"/>
        <v>0</v>
      </c>
    </row>
    <row r="17" spans="2:9">
      <c r="B17" s="30" t="s">
        <v>45</v>
      </c>
      <c r="C17" s="35">
        <v>0</v>
      </c>
      <c r="D17" s="34"/>
      <c r="E17" s="33">
        <f t="shared" si="6"/>
        <v>0</v>
      </c>
      <c r="F17" s="34"/>
      <c r="G17" s="33">
        <f t="shared" si="7"/>
        <v>0</v>
      </c>
      <c r="H17" s="32">
        <f t="shared" si="2"/>
        <v>0</v>
      </c>
      <c r="I17" s="33">
        <f t="shared" si="3"/>
        <v>0</v>
      </c>
    </row>
    <row r="18" spans="2:9">
      <c r="B18" s="30" t="s">
        <v>46</v>
      </c>
      <c r="C18" s="35">
        <v>0</v>
      </c>
      <c r="D18" s="34"/>
      <c r="E18" s="33">
        <f t="shared" si="6"/>
        <v>0</v>
      </c>
      <c r="F18" s="34"/>
      <c r="G18" s="33">
        <f t="shared" si="7"/>
        <v>0</v>
      </c>
      <c r="H18" s="32">
        <f t="shared" si="2"/>
        <v>0</v>
      </c>
      <c r="I18" s="33">
        <f t="shared" si="3"/>
        <v>0</v>
      </c>
    </row>
    <row r="19" spans="2:9">
      <c r="B19" s="30" t="s">
        <v>47</v>
      </c>
      <c r="C19" s="35">
        <v>0</v>
      </c>
      <c r="D19" s="34"/>
      <c r="E19" s="33">
        <f t="shared" si="6"/>
        <v>0</v>
      </c>
      <c r="F19" s="34"/>
      <c r="G19" s="33">
        <f t="shared" si="7"/>
        <v>0</v>
      </c>
      <c r="H19" s="32">
        <f t="shared" si="2"/>
        <v>0</v>
      </c>
      <c r="I19" s="33">
        <f t="shared" si="3"/>
        <v>0</v>
      </c>
    </row>
    <row r="20" spans="2:9">
      <c r="B20" s="30" t="s">
        <v>48</v>
      </c>
      <c r="C20" s="35">
        <v>0</v>
      </c>
      <c r="D20" s="34"/>
      <c r="E20" s="33">
        <f t="shared" si="6"/>
        <v>0</v>
      </c>
      <c r="F20" s="34"/>
      <c r="G20" s="33">
        <f t="shared" si="7"/>
        <v>0</v>
      </c>
      <c r="H20" s="32">
        <f t="shared" si="2"/>
        <v>0</v>
      </c>
      <c r="I20" s="33">
        <f t="shared" si="3"/>
        <v>0</v>
      </c>
    </row>
    <row r="21" spans="2:9">
      <c r="B21" s="30" t="s">
        <v>49</v>
      </c>
      <c r="C21" s="35">
        <v>0</v>
      </c>
      <c r="D21" s="34"/>
      <c r="E21" s="33">
        <f t="shared" si="6"/>
        <v>0</v>
      </c>
      <c r="F21" s="34"/>
      <c r="G21" s="33">
        <f t="shared" si="7"/>
        <v>0</v>
      </c>
      <c r="H21" s="32">
        <f t="shared" si="2"/>
        <v>0</v>
      </c>
      <c r="I21" s="33">
        <f t="shared" si="3"/>
        <v>0</v>
      </c>
    </row>
    <row r="22" spans="2:9">
      <c r="B22" s="30" t="s">
        <v>50</v>
      </c>
      <c r="C22" s="35">
        <v>0</v>
      </c>
      <c r="D22" s="34"/>
      <c r="E22" s="33">
        <f t="shared" si="6"/>
        <v>0</v>
      </c>
      <c r="F22" s="34"/>
      <c r="G22" s="33">
        <f t="shared" si="7"/>
        <v>0</v>
      </c>
      <c r="H22" s="32">
        <f t="shared" si="2"/>
        <v>0</v>
      </c>
      <c r="I22" s="33">
        <f t="shared" si="3"/>
        <v>0</v>
      </c>
    </row>
    <row r="23" spans="2:9">
      <c r="B23" s="30" t="s">
        <v>51</v>
      </c>
      <c r="C23" s="35">
        <v>0</v>
      </c>
      <c r="D23" s="34"/>
      <c r="E23" s="33">
        <f t="shared" si="6"/>
        <v>0</v>
      </c>
      <c r="F23" s="34"/>
      <c r="G23" s="33">
        <f t="shared" si="7"/>
        <v>0</v>
      </c>
      <c r="H23" s="32">
        <f t="shared" si="2"/>
        <v>0</v>
      </c>
      <c r="I23" s="33">
        <f t="shared" si="3"/>
        <v>0</v>
      </c>
    </row>
    <row r="24" spans="2:9">
      <c r="B24" s="30" t="s">
        <v>52</v>
      </c>
      <c r="C24" s="35">
        <v>0</v>
      </c>
      <c r="D24" s="34"/>
      <c r="E24" s="33">
        <f t="shared" si="6"/>
        <v>0</v>
      </c>
      <c r="F24" s="34"/>
      <c r="G24" s="33">
        <f t="shared" si="7"/>
        <v>0</v>
      </c>
      <c r="H24" s="32">
        <f t="shared" si="2"/>
        <v>0</v>
      </c>
      <c r="I24" s="33">
        <f t="shared" si="3"/>
        <v>0</v>
      </c>
    </row>
    <row r="25" spans="2:9">
      <c r="B25" s="30" t="s">
        <v>53</v>
      </c>
      <c r="C25" s="35">
        <v>0</v>
      </c>
      <c r="D25" s="34"/>
      <c r="E25" s="33">
        <f t="shared" si="6"/>
        <v>0</v>
      </c>
      <c r="F25" s="34"/>
      <c r="G25" s="33">
        <f t="shared" si="7"/>
        <v>0</v>
      </c>
      <c r="H25" s="32">
        <f t="shared" si="2"/>
        <v>0</v>
      </c>
      <c r="I25" s="33">
        <f t="shared" si="3"/>
        <v>0</v>
      </c>
    </row>
    <row r="26" spans="2:9">
      <c r="B26" s="30" t="s">
        <v>54</v>
      </c>
      <c r="C26" s="35">
        <v>0</v>
      </c>
      <c r="D26" s="34"/>
      <c r="E26" s="33">
        <f t="shared" si="6"/>
        <v>0</v>
      </c>
      <c r="F26" s="34"/>
      <c r="G26" s="33">
        <f t="shared" si="7"/>
        <v>0</v>
      </c>
      <c r="H26" s="32">
        <f t="shared" si="2"/>
        <v>0</v>
      </c>
      <c r="I26" s="33">
        <f t="shared" si="3"/>
        <v>0</v>
      </c>
    </row>
    <row r="27" spans="2:9">
      <c r="B27" s="30" t="s">
        <v>55</v>
      </c>
      <c r="C27" s="35">
        <v>0</v>
      </c>
      <c r="D27" s="34"/>
      <c r="E27" s="33">
        <f t="shared" si="6"/>
        <v>0</v>
      </c>
      <c r="F27" s="34"/>
      <c r="G27" s="33">
        <f t="shared" si="7"/>
        <v>0</v>
      </c>
      <c r="H27" s="32">
        <f t="shared" si="2"/>
        <v>0</v>
      </c>
      <c r="I27" s="33">
        <f t="shared" si="3"/>
        <v>0</v>
      </c>
    </row>
    <row r="28" spans="2:9">
      <c r="B28" s="30" t="s">
        <v>56</v>
      </c>
      <c r="C28" s="35">
        <v>0</v>
      </c>
      <c r="D28" s="34"/>
      <c r="E28" s="33">
        <f t="shared" si="6"/>
        <v>0</v>
      </c>
      <c r="F28" s="34"/>
      <c r="G28" s="33">
        <f t="shared" si="7"/>
        <v>0</v>
      </c>
      <c r="H28" s="32">
        <f t="shared" si="2"/>
        <v>0</v>
      </c>
      <c r="I28" s="33">
        <f t="shared" si="3"/>
        <v>0</v>
      </c>
    </row>
    <row r="29" spans="2:9">
      <c r="B29" s="30" t="s">
        <v>57</v>
      </c>
      <c r="C29" s="35">
        <v>0</v>
      </c>
      <c r="D29" s="34"/>
      <c r="E29" s="33">
        <f t="shared" si="6"/>
        <v>0</v>
      </c>
      <c r="F29" s="34"/>
      <c r="G29" s="33">
        <f t="shared" si="7"/>
        <v>0</v>
      </c>
      <c r="H29" s="32">
        <f t="shared" si="2"/>
        <v>0</v>
      </c>
      <c r="I29" s="33">
        <f t="shared" si="3"/>
        <v>0</v>
      </c>
    </row>
    <row r="30" spans="2:9">
      <c r="B30" s="36" t="s">
        <v>6</v>
      </c>
      <c r="C30" s="37"/>
      <c r="D30" s="38"/>
      <c r="E30" s="39">
        <f>SUM(E9:E29)</f>
        <v>0</v>
      </c>
      <c r="F30" s="38"/>
      <c r="G30" s="39">
        <f>SUM(G9:G29)</f>
        <v>0</v>
      </c>
      <c r="H30" s="38"/>
      <c r="I30" s="39">
        <f>SUM(I9:I29)</f>
        <v>0</v>
      </c>
    </row>
    <row r="31" spans="2:9">
      <c r="B31" s="36"/>
      <c r="C31" s="40"/>
      <c r="D31" s="41"/>
      <c r="E31" s="42"/>
      <c r="F31" s="41"/>
      <c r="G31" s="42"/>
      <c r="H31" s="41"/>
      <c r="I31" s="42"/>
    </row>
    <row r="32" spans="2:9">
      <c r="B32" s="43" t="s">
        <v>28</v>
      </c>
      <c r="C32" s="37"/>
      <c r="D32" s="38"/>
      <c r="E32" s="39">
        <f>$C$33*E30</f>
        <v>0</v>
      </c>
      <c r="F32" s="38"/>
      <c r="G32" s="39">
        <f>$C$33*G30</f>
        <v>0</v>
      </c>
      <c r="H32" s="38"/>
      <c r="I32" s="39">
        <f>+E32+G32</f>
        <v>0</v>
      </c>
    </row>
    <row r="33" spans="2:9">
      <c r="B33" s="44" t="s">
        <v>27</v>
      </c>
      <c r="C33" s="45">
        <v>0</v>
      </c>
      <c r="D33" s="46"/>
      <c r="E33" s="47"/>
      <c r="F33" s="46"/>
      <c r="G33" s="47"/>
      <c r="H33" s="46"/>
      <c r="I33" s="47"/>
    </row>
    <row r="34" spans="2:9">
      <c r="B34" s="44"/>
      <c r="C34" s="46"/>
      <c r="D34" s="46"/>
      <c r="E34" s="47"/>
      <c r="F34" s="46"/>
      <c r="G34" s="47"/>
      <c r="H34" s="46"/>
      <c r="I34" s="47"/>
    </row>
    <row r="35" spans="2:9">
      <c r="B35" s="53" t="s">
        <v>58</v>
      </c>
      <c r="C35" s="46"/>
      <c r="D35" s="52">
        <f>SUM(D9:D29)</f>
        <v>0</v>
      </c>
      <c r="E35" s="47"/>
      <c r="F35" s="52">
        <f>SUM(F9:F29)</f>
        <v>0</v>
      </c>
      <c r="G35" s="47"/>
      <c r="H35" s="52">
        <f>SUM(H9:H29)</f>
        <v>0</v>
      </c>
      <c r="I35" s="47"/>
    </row>
    <row r="36" spans="2:9">
      <c r="B36" s="44"/>
      <c r="C36" s="48"/>
      <c r="D36" s="46"/>
      <c r="E36" s="47"/>
      <c r="F36" s="46"/>
      <c r="G36" s="47"/>
      <c r="H36" s="46"/>
      <c r="I36" s="47"/>
    </row>
    <row r="37" spans="2:9">
      <c r="B37" s="24" t="s">
        <v>14</v>
      </c>
      <c r="C37" s="49"/>
      <c r="D37" s="50"/>
      <c r="E37" s="51">
        <f>E30+E32</f>
        <v>0</v>
      </c>
      <c r="F37" s="50"/>
      <c r="G37" s="51">
        <f>G30+G32</f>
        <v>0</v>
      </c>
      <c r="H37" s="50"/>
      <c r="I37" s="51">
        <f>I30+I32</f>
        <v>0</v>
      </c>
    </row>
  </sheetData>
  <mergeCells count="4">
    <mergeCell ref="C7:C8"/>
    <mergeCell ref="D7:E7"/>
    <mergeCell ref="H7:I7"/>
    <mergeCell ref="F7:G7"/>
  </mergeCells>
  <phoneticPr fontId="0" type="noConversion"/>
  <printOptions horizontalCentered="1" verticalCentered="1"/>
  <pageMargins left="0" right="0" top="0.5" bottom="0.5" header="0.5" footer="0.5"/>
  <pageSetup paperSize="5" orientation="landscape"/>
  <headerFooter alignWithMargins="0">
    <oddHeader>&amp;C&amp;"Arial,Bold"&amp;14&amp;A</oddHeader>
    <oddFooter>&amp;L&amp;D &amp;T&amp;R&amp;F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I37"/>
  <sheetViews>
    <sheetView workbookViewId="0">
      <selection activeCell="C24" sqref="C24"/>
    </sheetView>
  </sheetViews>
  <sheetFormatPr defaultColWidth="8.85546875" defaultRowHeight="12.75"/>
  <cols>
    <col min="2" max="2" width="33.42578125" customWidth="1"/>
    <col min="3" max="3" width="12.42578125" customWidth="1"/>
    <col min="4" max="7" width="12.140625" customWidth="1"/>
    <col min="8" max="9" width="14.140625" customWidth="1"/>
  </cols>
  <sheetData>
    <row r="2" spans="2:9">
      <c r="C2" s="27" t="s">
        <v>36</v>
      </c>
      <c r="H2" s="27"/>
      <c r="I2" s="27"/>
    </row>
    <row r="4" spans="2:9">
      <c r="B4" s="28"/>
    </row>
    <row r="5" spans="2:9">
      <c r="B5" s="2"/>
    </row>
    <row r="6" spans="2:9">
      <c r="D6" s="93" t="s">
        <v>64</v>
      </c>
      <c r="E6" s="94"/>
      <c r="F6" s="94"/>
      <c r="G6" s="94"/>
      <c r="H6" s="94"/>
      <c r="I6" s="95"/>
    </row>
    <row r="7" spans="2:9" ht="42.75" customHeight="1">
      <c r="B7" s="23" t="s">
        <v>13</v>
      </c>
      <c r="C7" s="90" t="s">
        <v>60</v>
      </c>
      <c r="D7" s="92" t="s">
        <v>2</v>
      </c>
      <c r="E7" s="92"/>
      <c r="F7" s="96" t="s">
        <v>4</v>
      </c>
      <c r="G7" s="97"/>
      <c r="H7" s="92" t="s">
        <v>59</v>
      </c>
      <c r="I7" s="92"/>
    </row>
    <row r="8" spans="2:9">
      <c r="B8" s="29" t="s">
        <v>5</v>
      </c>
      <c r="C8" s="91"/>
      <c r="D8" s="25" t="s">
        <v>33</v>
      </c>
      <c r="E8" s="25" t="s">
        <v>34</v>
      </c>
      <c r="F8" s="25" t="s">
        <v>33</v>
      </c>
      <c r="G8" s="25" t="s">
        <v>34</v>
      </c>
      <c r="H8" s="25" t="s">
        <v>33</v>
      </c>
      <c r="I8" s="25" t="s">
        <v>34</v>
      </c>
    </row>
    <row r="9" spans="2:9" ht="12.75" customHeight="1">
      <c r="B9" s="30" t="s">
        <v>37</v>
      </c>
      <c r="C9" s="31">
        <v>0</v>
      </c>
      <c r="D9" s="34"/>
      <c r="E9" s="33">
        <f t="shared" ref="E9:E29" si="0">$C9*D9</f>
        <v>0</v>
      </c>
      <c r="F9" s="34"/>
      <c r="G9" s="33">
        <f t="shared" ref="G9:G29" si="1">$C9*F9</f>
        <v>0</v>
      </c>
      <c r="H9" s="32">
        <f t="shared" ref="H9:H29" si="2">+D9+F9</f>
        <v>0</v>
      </c>
      <c r="I9" s="33">
        <f t="shared" ref="I9:I29" si="3">+E9+G9</f>
        <v>0</v>
      </c>
    </row>
    <row r="10" spans="2:9">
      <c r="B10" s="30" t="s">
        <v>38</v>
      </c>
      <c r="C10" s="35">
        <v>0</v>
      </c>
      <c r="D10" s="34"/>
      <c r="E10" s="33">
        <f t="shared" si="0"/>
        <v>0</v>
      </c>
      <c r="F10" s="34"/>
      <c r="G10" s="33">
        <f t="shared" si="1"/>
        <v>0</v>
      </c>
      <c r="H10" s="32">
        <f t="shared" si="2"/>
        <v>0</v>
      </c>
      <c r="I10" s="33">
        <f t="shared" si="3"/>
        <v>0</v>
      </c>
    </row>
    <row r="11" spans="2:9">
      <c r="B11" s="30" t="s">
        <v>39</v>
      </c>
      <c r="C11" s="35">
        <v>0</v>
      </c>
      <c r="D11" s="34"/>
      <c r="E11" s="33">
        <f t="shared" si="0"/>
        <v>0</v>
      </c>
      <c r="F11" s="34"/>
      <c r="G11" s="33">
        <f t="shared" si="1"/>
        <v>0</v>
      </c>
      <c r="H11" s="32">
        <f t="shared" si="2"/>
        <v>0</v>
      </c>
      <c r="I11" s="33">
        <f t="shared" si="3"/>
        <v>0</v>
      </c>
    </row>
    <row r="12" spans="2:9">
      <c r="B12" s="30" t="s">
        <v>40</v>
      </c>
      <c r="C12" s="35">
        <v>0</v>
      </c>
      <c r="D12" s="34"/>
      <c r="E12" s="33">
        <f t="shared" si="0"/>
        <v>0</v>
      </c>
      <c r="F12" s="34"/>
      <c r="G12" s="33">
        <f t="shared" si="1"/>
        <v>0</v>
      </c>
      <c r="H12" s="32">
        <f t="shared" si="2"/>
        <v>0</v>
      </c>
      <c r="I12" s="33">
        <f t="shared" si="3"/>
        <v>0</v>
      </c>
    </row>
    <row r="13" spans="2:9">
      <c r="B13" s="30" t="s">
        <v>41</v>
      </c>
      <c r="C13" s="35">
        <v>0</v>
      </c>
      <c r="D13" s="34"/>
      <c r="E13" s="33">
        <f t="shared" si="0"/>
        <v>0</v>
      </c>
      <c r="F13" s="34"/>
      <c r="G13" s="33">
        <f t="shared" si="1"/>
        <v>0</v>
      </c>
      <c r="H13" s="32">
        <f t="shared" si="2"/>
        <v>0</v>
      </c>
      <c r="I13" s="33">
        <f t="shared" si="3"/>
        <v>0</v>
      </c>
    </row>
    <row r="14" spans="2:9">
      <c r="B14" s="30" t="s">
        <v>42</v>
      </c>
      <c r="C14" s="35">
        <v>0</v>
      </c>
      <c r="D14" s="34"/>
      <c r="E14" s="33">
        <f t="shared" si="0"/>
        <v>0</v>
      </c>
      <c r="F14" s="34"/>
      <c r="G14" s="33">
        <f t="shared" si="1"/>
        <v>0</v>
      </c>
      <c r="H14" s="32">
        <f t="shared" si="2"/>
        <v>0</v>
      </c>
      <c r="I14" s="33">
        <f t="shared" si="3"/>
        <v>0</v>
      </c>
    </row>
    <row r="15" spans="2:9">
      <c r="B15" s="30" t="s">
        <v>43</v>
      </c>
      <c r="C15" s="35">
        <v>0</v>
      </c>
      <c r="D15" s="34"/>
      <c r="E15" s="33">
        <f t="shared" si="0"/>
        <v>0</v>
      </c>
      <c r="F15" s="34"/>
      <c r="G15" s="33">
        <f t="shared" si="1"/>
        <v>0</v>
      </c>
      <c r="H15" s="32">
        <f t="shared" si="2"/>
        <v>0</v>
      </c>
      <c r="I15" s="33">
        <f t="shared" si="3"/>
        <v>0</v>
      </c>
    </row>
    <row r="16" spans="2:9">
      <c r="B16" s="30" t="s">
        <v>44</v>
      </c>
      <c r="C16" s="35">
        <v>0</v>
      </c>
      <c r="D16" s="34"/>
      <c r="E16" s="33">
        <f t="shared" si="0"/>
        <v>0</v>
      </c>
      <c r="F16" s="34"/>
      <c r="G16" s="33">
        <f t="shared" si="1"/>
        <v>0</v>
      </c>
      <c r="H16" s="32">
        <f t="shared" si="2"/>
        <v>0</v>
      </c>
      <c r="I16" s="33">
        <f t="shared" si="3"/>
        <v>0</v>
      </c>
    </row>
    <row r="17" spans="2:9">
      <c r="B17" s="30" t="s">
        <v>45</v>
      </c>
      <c r="C17" s="35">
        <v>0</v>
      </c>
      <c r="D17" s="34"/>
      <c r="E17" s="33">
        <f t="shared" si="0"/>
        <v>0</v>
      </c>
      <c r="F17" s="34"/>
      <c r="G17" s="33">
        <f t="shared" si="1"/>
        <v>0</v>
      </c>
      <c r="H17" s="32">
        <f t="shared" si="2"/>
        <v>0</v>
      </c>
      <c r="I17" s="33">
        <f t="shared" si="3"/>
        <v>0</v>
      </c>
    </row>
    <row r="18" spans="2:9">
      <c r="B18" s="30" t="s">
        <v>46</v>
      </c>
      <c r="C18" s="35">
        <v>0</v>
      </c>
      <c r="D18" s="34"/>
      <c r="E18" s="33">
        <f t="shared" si="0"/>
        <v>0</v>
      </c>
      <c r="F18" s="34"/>
      <c r="G18" s="33">
        <f t="shared" si="1"/>
        <v>0</v>
      </c>
      <c r="H18" s="32">
        <f t="shared" si="2"/>
        <v>0</v>
      </c>
      <c r="I18" s="33">
        <f t="shared" si="3"/>
        <v>0</v>
      </c>
    </row>
    <row r="19" spans="2:9">
      <c r="B19" s="30" t="s">
        <v>47</v>
      </c>
      <c r="C19" s="35">
        <v>0</v>
      </c>
      <c r="D19" s="34"/>
      <c r="E19" s="33">
        <f t="shared" si="0"/>
        <v>0</v>
      </c>
      <c r="F19" s="34"/>
      <c r="G19" s="33">
        <f t="shared" si="1"/>
        <v>0</v>
      </c>
      <c r="H19" s="32">
        <f t="shared" si="2"/>
        <v>0</v>
      </c>
      <c r="I19" s="33">
        <f t="shared" si="3"/>
        <v>0</v>
      </c>
    </row>
    <row r="20" spans="2:9">
      <c r="B20" s="30" t="s">
        <v>48</v>
      </c>
      <c r="C20" s="35">
        <v>0</v>
      </c>
      <c r="D20" s="34"/>
      <c r="E20" s="33">
        <f t="shared" si="0"/>
        <v>0</v>
      </c>
      <c r="F20" s="34"/>
      <c r="G20" s="33">
        <f t="shared" si="1"/>
        <v>0</v>
      </c>
      <c r="H20" s="32">
        <f t="shared" si="2"/>
        <v>0</v>
      </c>
      <c r="I20" s="33">
        <f t="shared" si="3"/>
        <v>0</v>
      </c>
    </row>
    <row r="21" spans="2:9">
      <c r="B21" s="30" t="s">
        <v>49</v>
      </c>
      <c r="C21" s="35">
        <v>0</v>
      </c>
      <c r="D21" s="34"/>
      <c r="E21" s="33">
        <f t="shared" si="0"/>
        <v>0</v>
      </c>
      <c r="F21" s="34"/>
      <c r="G21" s="33">
        <f t="shared" si="1"/>
        <v>0</v>
      </c>
      <c r="H21" s="32">
        <f t="shared" si="2"/>
        <v>0</v>
      </c>
      <c r="I21" s="33">
        <f t="shared" si="3"/>
        <v>0</v>
      </c>
    </row>
    <row r="22" spans="2:9">
      <c r="B22" s="30" t="s">
        <v>50</v>
      </c>
      <c r="C22" s="35">
        <v>0</v>
      </c>
      <c r="D22" s="34"/>
      <c r="E22" s="33">
        <f t="shared" si="0"/>
        <v>0</v>
      </c>
      <c r="F22" s="34"/>
      <c r="G22" s="33">
        <f t="shared" si="1"/>
        <v>0</v>
      </c>
      <c r="H22" s="32">
        <f t="shared" si="2"/>
        <v>0</v>
      </c>
      <c r="I22" s="33">
        <f t="shared" si="3"/>
        <v>0</v>
      </c>
    </row>
    <row r="23" spans="2:9">
      <c r="B23" s="30" t="s">
        <v>51</v>
      </c>
      <c r="C23" s="35">
        <v>0</v>
      </c>
      <c r="D23" s="34"/>
      <c r="E23" s="33">
        <f t="shared" si="0"/>
        <v>0</v>
      </c>
      <c r="F23" s="34"/>
      <c r="G23" s="33">
        <f t="shared" si="1"/>
        <v>0</v>
      </c>
      <c r="H23" s="32">
        <f t="shared" si="2"/>
        <v>0</v>
      </c>
      <c r="I23" s="33">
        <f t="shared" si="3"/>
        <v>0</v>
      </c>
    </row>
    <row r="24" spans="2:9">
      <c r="B24" s="30" t="s">
        <v>52</v>
      </c>
      <c r="C24" s="35">
        <v>0</v>
      </c>
      <c r="D24" s="34"/>
      <c r="E24" s="33">
        <f t="shared" si="0"/>
        <v>0</v>
      </c>
      <c r="F24" s="34"/>
      <c r="G24" s="33">
        <f t="shared" si="1"/>
        <v>0</v>
      </c>
      <c r="H24" s="32">
        <f t="shared" si="2"/>
        <v>0</v>
      </c>
      <c r="I24" s="33">
        <f t="shared" si="3"/>
        <v>0</v>
      </c>
    </row>
    <row r="25" spans="2:9">
      <c r="B25" s="30" t="s">
        <v>53</v>
      </c>
      <c r="C25" s="35">
        <v>0</v>
      </c>
      <c r="D25" s="34"/>
      <c r="E25" s="33">
        <f t="shared" si="0"/>
        <v>0</v>
      </c>
      <c r="F25" s="34"/>
      <c r="G25" s="33">
        <f t="shared" si="1"/>
        <v>0</v>
      </c>
      <c r="H25" s="32">
        <f t="shared" si="2"/>
        <v>0</v>
      </c>
      <c r="I25" s="33">
        <f t="shared" si="3"/>
        <v>0</v>
      </c>
    </row>
    <row r="26" spans="2:9">
      <c r="B26" s="30" t="s">
        <v>54</v>
      </c>
      <c r="C26" s="35">
        <v>0</v>
      </c>
      <c r="D26" s="34"/>
      <c r="E26" s="33">
        <f t="shared" si="0"/>
        <v>0</v>
      </c>
      <c r="F26" s="34"/>
      <c r="G26" s="33">
        <f t="shared" si="1"/>
        <v>0</v>
      </c>
      <c r="H26" s="32">
        <f t="shared" si="2"/>
        <v>0</v>
      </c>
      <c r="I26" s="33">
        <f t="shared" si="3"/>
        <v>0</v>
      </c>
    </row>
    <row r="27" spans="2:9">
      <c r="B27" s="30" t="s">
        <v>55</v>
      </c>
      <c r="C27" s="35">
        <v>0</v>
      </c>
      <c r="D27" s="34"/>
      <c r="E27" s="33">
        <f t="shared" si="0"/>
        <v>0</v>
      </c>
      <c r="F27" s="34"/>
      <c r="G27" s="33">
        <f t="shared" si="1"/>
        <v>0</v>
      </c>
      <c r="H27" s="32">
        <f t="shared" si="2"/>
        <v>0</v>
      </c>
      <c r="I27" s="33">
        <f t="shared" si="3"/>
        <v>0</v>
      </c>
    </row>
    <row r="28" spans="2:9">
      <c r="B28" s="30" t="s">
        <v>56</v>
      </c>
      <c r="C28" s="35">
        <v>0</v>
      </c>
      <c r="D28" s="34"/>
      <c r="E28" s="33">
        <f t="shared" si="0"/>
        <v>0</v>
      </c>
      <c r="F28" s="34"/>
      <c r="G28" s="33">
        <f t="shared" si="1"/>
        <v>0</v>
      </c>
      <c r="H28" s="32">
        <f t="shared" si="2"/>
        <v>0</v>
      </c>
      <c r="I28" s="33">
        <f t="shared" si="3"/>
        <v>0</v>
      </c>
    </row>
    <row r="29" spans="2:9">
      <c r="B29" s="30" t="s">
        <v>57</v>
      </c>
      <c r="C29" s="35">
        <v>0</v>
      </c>
      <c r="D29" s="34"/>
      <c r="E29" s="33">
        <f t="shared" si="0"/>
        <v>0</v>
      </c>
      <c r="F29" s="34"/>
      <c r="G29" s="33">
        <f t="shared" si="1"/>
        <v>0</v>
      </c>
      <c r="H29" s="32">
        <f t="shared" si="2"/>
        <v>0</v>
      </c>
      <c r="I29" s="33">
        <f t="shared" si="3"/>
        <v>0</v>
      </c>
    </row>
    <row r="30" spans="2:9">
      <c r="B30" s="36" t="s">
        <v>6</v>
      </c>
      <c r="C30" s="37"/>
      <c r="D30" s="38"/>
      <c r="E30" s="39">
        <f>SUM(E9:E29)</f>
        <v>0</v>
      </c>
      <c r="F30" s="38"/>
      <c r="G30" s="39">
        <f>SUM(G9:G29)</f>
        <v>0</v>
      </c>
      <c r="H30" s="38"/>
      <c r="I30" s="39">
        <f>SUM(I9:I29)</f>
        <v>0</v>
      </c>
    </row>
    <row r="31" spans="2:9">
      <c r="B31" s="36"/>
      <c r="C31" s="40"/>
      <c r="D31" s="41"/>
      <c r="E31" s="42"/>
      <c r="F31" s="41"/>
      <c r="G31" s="42"/>
      <c r="H31" s="41"/>
      <c r="I31" s="42"/>
    </row>
    <row r="32" spans="2:9">
      <c r="B32" s="43" t="s">
        <v>28</v>
      </c>
      <c r="C32" s="37"/>
      <c r="D32" s="38"/>
      <c r="E32" s="39">
        <f>$C$33*E30</f>
        <v>0</v>
      </c>
      <c r="F32" s="38"/>
      <c r="G32" s="39">
        <f>$C$33*G30</f>
        <v>0</v>
      </c>
      <c r="H32" s="38"/>
      <c r="I32" s="39">
        <f>+E32+G32</f>
        <v>0</v>
      </c>
    </row>
    <row r="33" spans="2:9">
      <c r="B33" s="44" t="s">
        <v>27</v>
      </c>
      <c r="C33" s="45">
        <v>0</v>
      </c>
      <c r="D33" s="46"/>
      <c r="E33" s="47"/>
      <c r="F33" s="46"/>
      <c r="G33" s="47"/>
      <c r="H33" s="46"/>
      <c r="I33" s="47"/>
    </row>
    <row r="34" spans="2:9">
      <c r="B34" s="44"/>
      <c r="C34" s="46"/>
      <c r="D34" s="46"/>
      <c r="E34" s="47"/>
      <c r="F34" s="46"/>
      <c r="G34" s="47"/>
      <c r="H34" s="46"/>
      <c r="I34" s="47"/>
    </row>
    <row r="35" spans="2:9">
      <c r="B35" s="53" t="s">
        <v>58</v>
      </c>
      <c r="C35" s="46"/>
      <c r="D35" s="52">
        <f>SUM(D9:D29)</f>
        <v>0</v>
      </c>
      <c r="E35" s="47"/>
      <c r="F35" s="52">
        <f>SUM(F9:F29)</f>
        <v>0</v>
      </c>
      <c r="G35" s="47"/>
      <c r="H35" s="52">
        <f>SUM(H9:H29)</f>
        <v>0</v>
      </c>
      <c r="I35" s="47"/>
    </row>
    <row r="36" spans="2:9">
      <c r="B36" s="44"/>
      <c r="C36" s="48"/>
      <c r="D36" s="46"/>
      <c r="E36" s="47"/>
      <c r="F36" s="46"/>
      <c r="G36" s="47"/>
      <c r="H36" s="46"/>
      <c r="I36" s="47"/>
    </row>
    <row r="37" spans="2:9">
      <c r="B37" s="24" t="s">
        <v>14</v>
      </c>
      <c r="C37" s="49"/>
      <c r="D37" s="50"/>
      <c r="E37" s="51">
        <f>E30+E32</f>
        <v>0</v>
      </c>
      <c r="F37" s="50"/>
      <c r="G37" s="51">
        <f>G30+G32</f>
        <v>0</v>
      </c>
      <c r="H37" s="50"/>
      <c r="I37" s="51">
        <f>I30+I32</f>
        <v>0</v>
      </c>
    </row>
  </sheetData>
  <mergeCells count="5">
    <mergeCell ref="D6:I6"/>
    <mergeCell ref="C7:C8"/>
    <mergeCell ref="H7:I7"/>
    <mergeCell ref="D7:E7"/>
    <mergeCell ref="F7:G7"/>
  </mergeCells>
  <printOptions horizontalCentered="1" verticalCentered="1"/>
  <pageMargins left="0" right="0" top="0.5" bottom="0.5" header="0.5" footer="0.5"/>
  <pageSetup paperSize="5" fitToHeight="0" orientation="landscape"/>
  <headerFooter alignWithMargins="0">
    <oddHeader>&amp;C&amp;"Arial,Bold"&amp;14&amp;A</oddHeader>
    <oddFooter>&amp;L&amp;D &amp;T&amp;R&amp;F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Expenditure Plan</vt:lpstr>
      <vt:lpstr>Budget Detail</vt:lpstr>
      <vt:lpstr>Personnel Detail </vt:lpstr>
      <vt:lpstr>In-Kind Personnel Detail</vt:lpstr>
      <vt:lpstr>'Budget Detail'!Print_Area</vt:lpstr>
      <vt:lpstr>'Expenditure Plan'!Print_Area</vt:lpstr>
      <vt:lpstr>'In-Kind Personnel Detail'!Print_Area</vt:lpstr>
      <vt:lpstr>'Personnel Detail '!Print_Area</vt:lpstr>
    </vt:vector>
  </TitlesOfParts>
  <Company>San Diego Workforce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evelyn</cp:lastModifiedBy>
  <cp:lastPrinted>2014-03-13T21:34:14Z</cp:lastPrinted>
  <dcterms:created xsi:type="dcterms:W3CDTF">2005-05-31T16:58:08Z</dcterms:created>
  <dcterms:modified xsi:type="dcterms:W3CDTF">2014-05-19T05:48:39Z</dcterms:modified>
</cp:coreProperties>
</file>